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on\Downloads\"/>
    </mc:Choice>
  </mc:AlternateContent>
  <xr:revisionPtr revIDLastSave="0" documentId="13_ncr:1_{F1C87A44-9EF3-4A26-836B-2E3B8B42CD38}" xr6:coauthVersionLast="47" xr6:coauthVersionMax="47" xr10:uidLastSave="{00000000-0000-0000-0000-000000000000}"/>
  <bookViews>
    <workbookView xWindow="11085" yWindow="1455" windowWidth="21600" windowHeight="11385" xr2:uid="{00000000-000D-0000-FFFF-FFFF00000000}"/>
  </bookViews>
  <sheets>
    <sheet name="Search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23" i="1"/>
  <c r="F22" i="1"/>
</calcChain>
</file>

<file path=xl/sharedStrings.xml><?xml version="1.0" encoding="utf-8"?>
<sst xmlns="http://schemas.openxmlformats.org/spreadsheetml/2006/main" count="904" uniqueCount="260">
  <si>
    <t>Defendant Name</t>
  </si>
  <si>
    <t>Offense Description</t>
  </si>
  <si>
    <t>Complainant Name</t>
  </si>
  <si>
    <t>Assessed</t>
  </si>
  <si>
    <t>Paid</t>
  </si>
  <si>
    <t>Balance</t>
  </si>
  <si>
    <t>Attorney</t>
  </si>
  <si>
    <t>04013</t>
  </si>
  <si>
    <t>ABDEL RAZZAQ,HAYA JAMAL</t>
  </si>
  <si>
    <t xml:space="preserve">SPEEDING 25 MPH OR OVER LIMIT                     </t>
  </si>
  <si>
    <t/>
  </si>
  <si>
    <t>04129</t>
  </si>
  <si>
    <t>ABRAMS-SHELTON,TIFFANY MIZELL</t>
  </si>
  <si>
    <t xml:space="preserve">FAILURE TO OBEY TRAFFIC CONTROL DEVICE            </t>
  </si>
  <si>
    <t>04136</t>
  </si>
  <si>
    <t>ALI,WAJAHAT</t>
  </si>
  <si>
    <t xml:space="preserve">SPEEDING-15 TO 24 OVER                            </t>
  </si>
  <si>
    <t>04135</t>
  </si>
  <si>
    <t>ALLEN,CHRISTOPHER DALE CLARK</t>
  </si>
  <si>
    <t>04061</t>
  </si>
  <si>
    <t>APPLEWHITE,AZIA DEJANE</t>
  </si>
  <si>
    <t xml:space="preserve">FAILED TO DRIVE IN SINGLE LANE                    </t>
  </si>
  <si>
    <t xml:space="preserve">EXPIRED REGISTRATION                              </t>
  </si>
  <si>
    <t xml:space="preserve">FAILED TO MAINTAIN FINANCIAL RESPONSIBILITY       </t>
  </si>
  <si>
    <t>04260</t>
  </si>
  <si>
    <t>ARLINE,SEAN ANTHONY-JERELL</t>
  </si>
  <si>
    <t xml:space="preserve">SPEEDING-1 TO 14 MPH OVER                         </t>
  </si>
  <si>
    <t>08088</t>
  </si>
  <si>
    <t>BACA AGUILERA,JINMY</t>
  </si>
  <si>
    <t xml:space="preserve">NO DRIVERS LICENSE                                </t>
  </si>
  <si>
    <t xml:space="preserve">NO INSURANCE                                      </t>
  </si>
  <si>
    <t>03188</t>
  </si>
  <si>
    <t>BARNES,LEONARD JR</t>
  </si>
  <si>
    <t>DRIVING WHILE LICENSE INVALID(DRIVING WHILE LICENS</t>
  </si>
  <si>
    <t>01366</t>
  </si>
  <si>
    <t>BASSETT,ALYSSA C</t>
  </si>
  <si>
    <t xml:space="preserve">SPEEDING                                          </t>
  </si>
  <si>
    <t xml:space="preserve">RECKLESS DRIVING                                  </t>
  </si>
  <si>
    <t>04276</t>
  </si>
  <si>
    <t>BOCLAIR,WILLIE DEMOND</t>
  </si>
  <si>
    <t xml:space="preserve">DISORDERLY CONDUCT (INDECENT EXPOSURE)            </t>
  </si>
  <si>
    <t xml:space="preserve">OPEN CONTAINER                                    </t>
  </si>
  <si>
    <t>04068</t>
  </si>
  <si>
    <t>BROWN,TONI LARREMORE</t>
  </si>
  <si>
    <t>DROVE ON WRONG SIDE OF ROAD-NO PASSING ZONE (SIGHT</t>
  </si>
  <si>
    <t>01555</t>
  </si>
  <si>
    <t>CALDERON HERNANDEZ,LUIS</t>
  </si>
  <si>
    <t>08082</t>
  </si>
  <si>
    <t>CARRANZA CHAVEZ,JOVITA</t>
  </si>
  <si>
    <t>04085</t>
  </si>
  <si>
    <t>COLLINS,GERALD JERMAINE</t>
  </si>
  <si>
    <t xml:space="preserve">DISREGARDED OFFICIAL TRAFFIC CONTROL DEVICE       </t>
  </si>
  <si>
    <t xml:space="preserve">FAILED TO SIGNAL LANE CHANGE                      </t>
  </si>
  <si>
    <t>04256</t>
  </si>
  <si>
    <t>COWAN,JAMES LEE</t>
  </si>
  <si>
    <t>OPERATE VEHICLE WITHOUT LICENSE PLATE (OR WITH ONE</t>
  </si>
  <si>
    <t>04138</t>
  </si>
  <si>
    <t>DIXON,ASHLEY LASHA-LYNN</t>
  </si>
  <si>
    <t>04128</t>
  </si>
  <si>
    <t>EDMUN,LATASHA RENAE</t>
  </si>
  <si>
    <t>OBSTRUCTED VIEW THROUGH WINDSHIELD (SIDE OR REAR W</t>
  </si>
  <si>
    <t>04096</t>
  </si>
  <si>
    <t>FAIRCHILD,WARREN THOMAS</t>
  </si>
  <si>
    <t>02890</t>
  </si>
  <si>
    <t>FISHER,EMILY BETH</t>
  </si>
  <si>
    <t>03805</t>
  </si>
  <si>
    <t>FRANKLIN,DUSTIN DOUGLAS</t>
  </si>
  <si>
    <t>02867</t>
  </si>
  <si>
    <t>FRAZIER,DORIAN CHARLES</t>
  </si>
  <si>
    <t xml:space="preserve">NO DRIVER'S LICENSE (WHEN UNLICENSED)             </t>
  </si>
  <si>
    <t xml:space="preserve">POSSESSION OR DELIVERY OF DRUG PARAPHERNALIA      </t>
  </si>
  <si>
    <t>02895</t>
  </si>
  <si>
    <t>FREEMAN,SYLVIA OSHA</t>
  </si>
  <si>
    <t>04060</t>
  </si>
  <si>
    <t>GARCIA,BLADE ALEXANDER</t>
  </si>
  <si>
    <t>03802</t>
  </si>
  <si>
    <t>GRABIEC,MEGAN MARY</t>
  </si>
  <si>
    <t>03286</t>
  </si>
  <si>
    <t>GRANT FISHER,SKYLUAR NICOLE</t>
  </si>
  <si>
    <t>02882</t>
  </si>
  <si>
    <t>GREGORY,FREDRICKA MONQIELLA</t>
  </si>
  <si>
    <t>04269</t>
  </si>
  <si>
    <t>GUERRERA,DAVID</t>
  </si>
  <si>
    <t>04271</t>
  </si>
  <si>
    <t xml:space="preserve">UNAUTHORIZED REPRODUCTION PURCHASE USE OR SALE OF </t>
  </si>
  <si>
    <t>04283</t>
  </si>
  <si>
    <t>HASAN,NAZMUL</t>
  </si>
  <si>
    <t xml:space="preserve">STEVE A. KEATHLEY             </t>
  </si>
  <si>
    <t>04053</t>
  </si>
  <si>
    <t>HERNANDEZ,ISAAC</t>
  </si>
  <si>
    <t>04122</t>
  </si>
  <si>
    <t>HERNANDEZ VASQUEZ,JOSUE</t>
  </si>
  <si>
    <t>03600</t>
  </si>
  <si>
    <t>HOLMES,TANISHA D</t>
  </si>
  <si>
    <t>05088</t>
  </si>
  <si>
    <t>JIMMERSON,RUNARD SERMONDRIC</t>
  </si>
  <si>
    <t xml:space="preserve">CHASE                         </t>
  </si>
  <si>
    <t>03590</t>
  </si>
  <si>
    <t>JONES,KIZZY ION</t>
  </si>
  <si>
    <t xml:space="preserve">NO INSURANCE-4TH OFFENSE                          </t>
  </si>
  <si>
    <t>03277</t>
  </si>
  <si>
    <t>KELLY,JERICHO LAVELL</t>
  </si>
  <si>
    <t>04139</t>
  </si>
  <si>
    <t>LEWIS,JACOBIE LA REAL</t>
  </si>
  <si>
    <t xml:space="preserve">VIOLATE DL RESTRICTION                            </t>
  </si>
  <si>
    <t>08028</t>
  </si>
  <si>
    <t>MACK,SHAMIKA SHANTE</t>
  </si>
  <si>
    <t>04097</t>
  </si>
  <si>
    <t>MANCUSO,MICHAEL SHANE</t>
  </si>
  <si>
    <t>04219</t>
  </si>
  <si>
    <t>MASSEY-MALONE,QUENTIN MALCOM MARQUIS</t>
  </si>
  <si>
    <t>03308</t>
  </si>
  <si>
    <t>MUNOZ,MADISON</t>
  </si>
  <si>
    <t>04270</t>
  </si>
  <si>
    <t>PALENCIA,ARTURO</t>
  </si>
  <si>
    <t>DISPLAY FICTITIOUS, ALTERED, OR OBSCURED LICENSE P</t>
  </si>
  <si>
    <t>04036</t>
  </si>
  <si>
    <t>PATE,CHRISTOPHER PAUL</t>
  </si>
  <si>
    <t>03271</t>
  </si>
  <si>
    <t>PATE,STEPHEN RAY</t>
  </si>
  <si>
    <t>04211</t>
  </si>
  <si>
    <t>PERALES VAQUERA,LUIS</t>
  </si>
  <si>
    <t>03311</t>
  </si>
  <si>
    <t>PERALTA DUBON,ROBINS</t>
  </si>
  <si>
    <t>08087</t>
  </si>
  <si>
    <t>PEREZ CORREA,MARTA ELVIAF</t>
  </si>
  <si>
    <t>04278</t>
  </si>
  <si>
    <t>PETTIT,JASMINE ANASTASIA-MINEA</t>
  </si>
  <si>
    <t>02874</t>
  </si>
  <si>
    <t>PINEDA MEJIA,SILVIA LIDUVINA</t>
  </si>
  <si>
    <t>04313</t>
  </si>
  <si>
    <t>RAMADAN,WALID MOUSA</t>
  </si>
  <si>
    <t>04287</t>
  </si>
  <si>
    <t>ROBLES,RAMON</t>
  </si>
  <si>
    <t xml:space="preserve">FAIL TO REPORT CHANGE OF ADDRESS OR NAME          </t>
  </si>
  <si>
    <t xml:space="preserve">JAMES B. GAINES               </t>
  </si>
  <si>
    <t>04118</t>
  </si>
  <si>
    <t>SALINAS,MORIAH MARIE</t>
  </si>
  <si>
    <t>04210</t>
  </si>
  <si>
    <t>THURMOND,JOSHUA ROHAN</t>
  </si>
  <si>
    <t>04081</t>
  </si>
  <si>
    <t>TISDELL,ANTHONY TYRONE</t>
  </si>
  <si>
    <t>03198</t>
  </si>
  <si>
    <t>TRAYLOR,DOUGLAS ALAN</t>
  </si>
  <si>
    <t>08072</t>
  </si>
  <si>
    <t>TREJO,MARCIAL SAMIR</t>
  </si>
  <si>
    <t>04090</t>
  </si>
  <si>
    <t>TZUL TZUL,CESAR</t>
  </si>
  <si>
    <t>02114</t>
  </si>
  <si>
    <t>VILIKA,MASIMBA WELLINGTON</t>
  </si>
  <si>
    <t>04216</t>
  </si>
  <si>
    <t>VILLALOBOS,RUDY</t>
  </si>
  <si>
    <t>02865</t>
  </si>
  <si>
    <t>WARREN,STEVEN JOHN</t>
  </si>
  <si>
    <t xml:space="preserve">NO INSURANCE-9TH OFFENSE                          </t>
  </si>
  <si>
    <t xml:space="preserve">TRC 502.457(A)(1) WRONG INSIGNIA                  </t>
  </si>
  <si>
    <t>04267</t>
  </si>
  <si>
    <t>WHITEHEAD,GERALD SCOTT</t>
  </si>
  <si>
    <t>04035</t>
  </si>
  <si>
    <t>WILLIAMS,DEJA DENISE</t>
  </si>
  <si>
    <t xml:space="preserve">VIOLATE DL RESTRICTION (SPECIFY)                  </t>
  </si>
  <si>
    <t>03435</t>
  </si>
  <si>
    <t>WIMBERLY,ROBERT SAWYER</t>
  </si>
  <si>
    <t>Pre-trial</t>
  </si>
  <si>
    <t>Show Cause</t>
  </si>
  <si>
    <t>03019</t>
  </si>
  <si>
    <t>DENNY,LOGAN PAUL</t>
  </si>
  <si>
    <t>06156</t>
  </si>
  <si>
    <t>ELKHAYYAT,WALEED KHALED</t>
  </si>
  <si>
    <t xml:space="preserve">SPEED 1- 14 MILES OVER                            </t>
  </si>
  <si>
    <t>02254</t>
  </si>
  <si>
    <t>MEDINA HERRERA,MARCO ANTONIO</t>
  </si>
  <si>
    <t xml:space="preserve">ALBERT GAVALDON               </t>
  </si>
  <si>
    <t xml:space="preserve">EXPIRED DRIVER'S LICENSE                          </t>
  </si>
  <si>
    <t>03028</t>
  </si>
  <si>
    <t>RAMIREZ,EDGAR RAUL</t>
  </si>
  <si>
    <t xml:space="preserve">DROVE WITHOUT LIGHTS-WHEN REQUIRED                </t>
  </si>
  <si>
    <t>03414</t>
  </si>
  <si>
    <t>REMIEZ SILGUERO,JESUS ALBERTO</t>
  </si>
  <si>
    <t>03537</t>
  </si>
  <si>
    <t>SHAW,LEVI CLEOPHUS</t>
  </si>
  <si>
    <t>07440</t>
  </si>
  <si>
    <t>SULLIVAN,PATIENCE OLIVIA</t>
  </si>
  <si>
    <t xml:space="preserve">KATHY J. SAYLES               </t>
  </si>
  <si>
    <t>Courtesy Letter</t>
  </si>
  <si>
    <t>04307</t>
  </si>
  <si>
    <t>SANCHEZ,SUZETTE MARIE</t>
  </si>
  <si>
    <t>04309</t>
  </si>
  <si>
    <t>04322</t>
  </si>
  <si>
    <t>SERRANO,ALEX</t>
  </si>
  <si>
    <t>04297</t>
  </si>
  <si>
    <t>RODRIGUEZ,JASMINE EVANGELINA LISA</t>
  </si>
  <si>
    <t>04312</t>
  </si>
  <si>
    <t>RODRIGUEZ ESCOBAR,AMILCAR</t>
  </si>
  <si>
    <t>04304</t>
  </si>
  <si>
    <t>PINEDA PERDOMO,ANGIE</t>
  </si>
  <si>
    <t>04168</t>
  </si>
  <si>
    <t>QUILANTAN,AMBER NICOLE</t>
  </si>
  <si>
    <t>NO DRIVERS LICENSE</t>
  </si>
  <si>
    <t>04305</t>
  </si>
  <si>
    <t>OTERO GARCIA,KALANYS</t>
  </si>
  <si>
    <t>LEWIS,TATUM</t>
  </si>
  <si>
    <t>04175</t>
  </si>
  <si>
    <t>LEWIS,JUZTYCE MAKAI</t>
  </si>
  <si>
    <t>04303</t>
  </si>
  <si>
    <t>PERMIT UNLICENSED MINOR TO DRIVE (PARENT OR GUARDI</t>
  </si>
  <si>
    <t>LEWIS,CORY LARON</t>
  </si>
  <si>
    <t>04176</t>
  </si>
  <si>
    <t>LARREMORE,DEALLEN ANTHONY</t>
  </si>
  <si>
    <t>04320</t>
  </si>
  <si>
    <t>LARES,ADRIAN MARTINEZ</t>
  </si>
  <si>
    <t>04181</t>
  </si>
  <si>
    <t xml:space="preserve">SPEEDING 11-15 MPH OVER LIMIT                     </t>
  </si>
  <si>
    <t>HENDON,SEAN ANTHONY</t>
  </si>
  <si>
    <t>04298</t>
  </si>
  <si>
    <t>GUPTA,ABHAY</t>
  </si>
  <si>
    <t>04155</t>
  </si>
  <si>
    <t>CLEVELAND,KEITH ANTHONY</t>
  </si>
  <si>
    <t>04318</t>
  </si>
  <si>
    <t>ALLEN,LAKIETA KENTRAIL</t>
  </si>
  <si>
    <t>04306</t>
  </si>
  <si>
    <t>02832</t>
  </si>
  <si>
    <t>SPITLER,DARLA KAY</t>
  </si>
  <si>
    <t>04773</t>
  </si>
  <si>
    <t>TAYLOR,JONATHAN ROBERT</t>
  </si>
  <si>
    <t xml:space="preserve">TODD E. TKACH                 </t>
  </si>
  <si>
    <t>SPEEDING</t>
  </si>
  <si>
    <t>DA SILVA, ABHIJIT RONALD</t>
  </si>
  <si>
    <t>WINSTON</t>
  </si>
  <si>
    <t xml:space="preserve">LOPEZ </t>
  </si>
  <si>
    <t>LUU</t>
  </si>
  <si>
    <t xml:space="preserve">YOUNG </t>
  </si>
  <si>
    <t xml:space="preserve">HALEY </t>
  </si>
  <si>
    <t>FUDGE</t>
  </si>
  <si>
    <t>JOHNSON</t>
  </si>
  <si>
    <t>REGISTER</t>
  </si>
  <si>
    <t>WATSON</t>
  </si>
  <si>
    <t xml:space="preserve">HERNANDEZ </t>
  </si>
  <si>
    <t>HALEY</t>
  </si>
  <si>
    <t>Richland Municipal Court August 17, 2023 2:00 p.m.</t>
  </si>
  <si>
    <t>Officer</t>
  </si>
  <si>
    <t>Ticket #</t>
  </si>
  <si>
    <t>A</t>
  </si>
  <si>
    <t>D</t>
  </si>
  <si>
    <t>B</t>
  </si>
  <si>
    <t>C</t>
  </si>
  <si>
    <t>Richland Municipal Court Jury Trials August 17, 2023 9:00 A.M.</t>
  </si>
  <si>
    <t>04612</t>
  </si>
  <si>
    <t>DWLI</t>
  </si>
  <si>
    <t>01287</t>
  </si>
  <si>
    <t>JORDAN, TREVOR KYLE</t>
  </si>
  <si>
    <t>NO INSURANCE</t>
  </si>
  <si>
    <t>NO DL</t>
  </si>
  <si>
    <t>DRUG PARAPHERNALIA</t>
  </si>
  <si>
    <t>Indigency</t>
  </si>
  <si>
    <t>04296</t>
  </si>
  <si>
    <t>REYNOLDS, DENERICK D EDRICK</t>
  </si>
  <si>
    <t>SPEEDING - 25 OR MORE</t>
  </si>
  <si>
    <t>04300</t>
  </si>
  <si>
    <t>THURMOND, JESSICA THERESA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</si>
</sst>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9"/>
      <name val="Trebuchet MS"/>
    </font>
    <font>
      <b/>
      <sz val="9"/>
      <name val="Trebuchet MS"/>
    </font>
    <font>
      <sz val="9"/>
      <name val="Trebuchet MS"/>
      <family val="2"/>
    </font>
    <font>
      <sz val="10"/>
      <name val="Arial"/>
    </font>
    <font>
      <b/>
      <sz val="9"/>
      <name val="Trebuchet MS"/>
      <family val="2"/>
    </font>
    <font>
      <sz val="9"/>
      <name val="Arial"/>
      <family val="2"/>
    </font>
    <font>
      <b/>
      <sz val="8"/>
      <name val="Trebuchet MS"/>
      <family val="2"/>
    </font>
    <font>
      <sz val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44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44" fontId="3" fillId="0" borderId="1" xfId="0" applyNumberFormat="1" applyFont="1" applyBorder="1" applyAlignment="1">
      <alignment horizontal="right"/>
    </xf>
    <xf numFmtId="44" fontId="3" fillId="0" borderId="0" xfId="1" applyFont="1"/>
    <xf numFmtId="44" fontId="5" fillId="0" borderId="0" xfId="1" applyFont="1" applyAlignment="1">
      <alignment horizontal="center"/>
    </xf>
    <xf numFmtId="44" fontId="3" fillId="0" borderId="1" xfId="1" applyFont="1" applyBorder="1" applyAlignment="1">
      <alignment horizontal="right"/>
    </xf>
    <xf numFmtId="44" fontId="6" fillId="0" borderId="0" xfId="1" applyFont="1"/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3" fillId="0" borderId="0" xfId="0" applyFont="1"/>
    <xf numFmtId="0" fontId="1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2"/>
  <sheetViews>
    <sheetView tabSelected="1" workbookViewId="0">
      <pane ySplit="1" topLeftCell="A132" activePane="bottomLeft" state="frozen"/>
      <selection pane="bottomLeft" activeCell="A2" sqref="A1:A1048576"/>
    </sheetView>
  </sheetViews>
  <sheetFormatPr defaultRowHeight="12.75" x14ac:dyDescent="0.2"/>
  <cols>
    <col min="1" max="1" width="7.5703125" style="27" customWidth="1"/>
    <col min="2" max="2" width="3.42578125" customWidth="1"/>
    <col min="3" max="3" width="27.7109375" customWidth="1"/>
    <col min="4" max="4" width="28.28515625" customWidth="1"/>
    <col min="5" max="5" width="9.5703125" style="9" customWidth="1"/>
    <col min="6" max="6" width="10.85546875" customWidth="1"/>
    <col min="7" max="7" width="9.7109375" customWidth="1"/>
    <col min="8" max="8" width="9.28515625" style="7" customWidth="1"/>
    <col min="9" max="9" width="20.42578125" customWidth="1"/>
  </cols>
  <sheetData>
    <row r="1" spans="1:9" ht="15" x14ac:dyDescent="0.35">
      <c r="A1" s="10" t="s">
        <v>239</v>
      </c>
      <c r="B1" s="10"/>
      <c r="C1" s="11"/>
      <c r="D1" s="11"/>
      <c r="E1" s="11"/>
      <c r="F1" s="11"/>
      <c r="G1" s="11"/>
      <c r="H1" s="11"/>
      <c r="I1" s="11"/>
    </row>
    <row r="2" spans="1:9" ht="15" x14ac:dyDescent="0.35">
      <c r="A2" s="23" t="s">
        <v>241</v>
      </c>
      <c r="B2" s="2"/>
      <c r="C2" s="2" t="s">
        <v>0</v>
      </c>
      <c r="D2" s="2" t="s">
        <v>1</v>
      </c>
      <c r="E2" s="12" t="s">
        <v>2</v>
      </c>
      <c r="F2" s="2" t="s">
        <v>3</v>
      </c>
      <c r="G2" s="2" t="s">
        <v>4</v>
      </c>
      <c r="H2" s="5" t="s">
        <v>5</v>
      </c>
      <c r="I2" s="2" t="s">
        <v>6</v>
      </c>
    </row>
    <row r="3" spans="1:9" ht="15" x14ac:dyDescent="0.35">
      <c r="A3" s="24" t="s">
        <v>163</v>
      </c>
      <c r="B3" s="2"/>
      <c r="C3" s="2"/>
      <c r="D3" s="2"/>
      <c r="E3" s="8"/>
      <c r="F3" s="2"/>
      <c r="G3" s="2"/>
      <c r="H3" s="5"/>
      <c r="I3" s="2"/>
    </row>
    <row r="4" spans="1:9" ht="15.75" x14ac:dyDescent="0.35">
      <c r="A4" s="20" t="s">
        <v>42</v>
      </c>
      <c r="B4" s="17" t="s">
        <v>242</v>
      </c>
      <c r="C4" s="17" t="s">
        <v>43</v>
      </c>
      <c r="D4" s="17" t="s">
        <v>44</v>
      </c>
      <c r="E4" s="17" t="s">
        <v>228</v>
      </c>
      <c r="F4" s="3">
        <v>234</v>
      </c>
      <c r="G4" s="3">
        <v>0</v>
      </c>
      <c r="H4" s="6">
        <v>234</v>
      </c>
      <c r="I4" s="18" t="s">
        <v>10</v>
      </c>
    </row>
    <row r="5" spans="1:9" ht="15.75" x14ac:dyDescent="0.35">
      <c r="A5" s="20" t="s">
        <v>42</v>
      </c>
      <c r="B5" s="17" t="s">
        <v>244</v>
      </c>
      <c r="C5" s="17" t="s">
        <v>43</v>
      </c>
      <c r="D5" s="17" t="s">
        <v>37</v>
      </c>
      <c r="E5" s="17" t="s">
        <v>228</v>
      </c>
      <c r="F5" s="3">
        <v>334</v>
      </c>
      <c r="G5" s="3">
        <v>0</v>
      </c>
      <c r="H5" s="6">
        <v>334</v>
      </c>
      <c r="I5" s="18" t="s">
        <v>10</v>
      </c>
    </row>
    <row r="6" spans="1:9" ht="15.75" x14ac:dyDescent="0.35">
      <c r="A6" s="25" t="s">
        <v>247</v>
      </c>
      <c r="B6" s="19" t="s">
        <v>242</v>
      </c>
      <c r="C6" s="17" t="s">
        <v>227</v>
      </c>
      <c r="D6" s="17" t="s">
        <v>226</v>
      </c>
      <c r="E6" s="17" t="s">
        <v>229</v>
      </c>
      <c r="F6" s="3">
        <v>282</v>
      </c>
      <c r="G6" s="3">
        <v>0</v>
      </c>
      <c r="H6" s="6">
        <v>282</v>
      </c>
      <c r="I6" s="18"/>
    </row>
    <row r="7" spans="1:9" ht="15.75" x14ac:dyDescent="0.35">
      <c r="A7" s="20" t="s">
        <v>63</v>
      </c>
      <c r="B7" s="17"/>
      <c r="C7" s="17" t="s">
        <v>64</v>
      </c>
      <c r="D7" s="17" t="s">
        <v>16</v>
      </c>
      <c r="E7" s="17" t="s">
        <v>230</v>
      </c>
      <c r="F7" s="3">
        <v>282</v>
      </c>
      <c r="G7" s="3">
        <v>0</v>
      </c>
      <c r="H7" s="6">
        <v>282</v>
      </c>
      <c r="I7" s="18" t="s">
        <v>10</v>
      </c>
    </row>
    <row r="8" spans="1:9" ht="15" x14ac:dyDescent="0.35">
      <c r="A8" s="20" t="s">
        <v>85</v>
      </c>
      <c r="B8" s="17"/>
      <c r="C8" s="17" t="s">
        <v>86</v>
      </c>
      <c r="D8" s="17" t="s">
        <v>70</v>
      </c>
      <c r="E8" s="17" t="s">
        <v>229</v>
      </c>
      <c r="F8" s="3">
        <v>634</v>
      </c>
      <c r="G8" s="3">
        <v>0</v>
      </c>
      <c r="H8" s="6">
        <v>634</v>
      </c>
      <c r="I8" s="17" t="s">
        <v>87</v>
      </c>
    </row>
    <row r="9" spans="1:9" ht="15" x14ac:dyDescent="0.35">
      <c r="A9" s="20" t="s">
        <v>170</v>
      </c>
      <c r="B9" s="17" t="s">
        <v>242</v>
      </c>
      <c r="C9" s="17" t="s">
        <v>171</v>
      </c>
      <c r="D9" s="17" t="s">
        <v>16</v>
      </c>
      <c r="E9" s="17" t="s">
        <v>238</v>
      </c>
      <c r="F9" s="3">
        <v>282</v>
      </c>
      <c r="G9" s="3">
        <v>0</v>
      </c>
      <c r="H9" s="3">
        <v>282</v>
      </c>
      <c r="I9" s="17" t="s">
        <v>172</v>
      </c>
    </row>
    <row r="10" spans="1:9" ht="15" x14ac:dyDescent="0.35">
      <c r="A10" s="20" t="s">
        <v>170</v>
      </c>
      <c r="B10" s="17" t="s">
        <v>244</v>
      </c>
      <c r="C10" s="17" t="s">
        <v>171</v>
      </c>
      <c r="D10" s="17" t="s">
        <v>173</v>
      </c>
      <c r="E10" s="17" t="s">
        <v>238</v>
      </c>
      <c r="F10" s="3">
        <v>234</v>
      </c>
      <c r="G10" s="3">
        <v>0</v>
      </c>
      <c r="H10" s="3">
        <v>234</v>
      </c>
      <c r="I10" s="17" t="s">
        <v>172</v>
      </c>
    </row>
    <row r="11" spans="1:9" ht="15" x14ac:dyDescent="0.35">
      <c r="A11" s="20" t="s">
        <v>170</v>
      </c>
      <c r="B11" s="17" t="s">
        <v>245</v>
      </c>
      <c r="C11" s="17" t="s">
        <v>171</v>
      </c>
      <c r="D11" s="17" t="s">
        <v>37</v>
      </c>
      <c r="E11" s="17" t="s">
        <v>238</v>
      </c>
      <c r="F11" s="3">
        <v>334</v>
      </c>
      <c r="G11" s="3">
        <v>0</v>
      </c>
      <c r="H11" s="3">
        <v>334</v>
      </c>
      <c r="I11" s="17" t="s">
        <v>172</v>
      </c>
    </row>
    <row r="12" spans="1:9" ht="15" x14ac:dyDescent="0.35">
      <c r="A12" s="20" t="s">
        <v>118</v>
      </c>
      <c r="B12" s="17"/>
      <c r="C12" s="17" t="s">
        <v>119</v>
      </c>
      <c r="D12" s="17" t="s">
        <v>16</v>
      </c>
      <c r="E12" s="17" t="s">
        <v>231</v>
      </c>
      <c r="F12" s="3">
        <v>282</v>
      </c>
      <c r="G12" s="3">
        <v>0</v>
      </c>
      <c r="H12" s="6">
        <v>282</v>
      </c>
      <c r="I12" s="17" t="s">
        <v>10</v>
      </c>
    </row>
    <row r="13" spans="1:9" ht="15" x14ac:dyDescent="0.35">
      <c r="A13" s="20" t="s">
        <v>130</v>
      </c>
      <c r="B13" s="17" t="s">
        <v>242</v>
      </c>
      <c r="C13" s="17" t="s">
        <v>131</v>
      </c>
      <c r="D13" s="17" t="s">
        <v>16</v>
      </c>
      <c r="E13" s="17" t="s">
        <v>229</v>
      </c>
      <c r="F13" s="3">
        <v>282</v>
      </c>
      <c r="G13" s="3">
        <v>0</v>
      </c>
      <c r="H13" s="6">
        <v>282</v>
      </c>
      <c r="I13" s="17" t="s">
        <v>10</v>
      </c>
    </row>
    <row r="14" spans="1:9" ht="15" x14ac:dyDescent="0.35">
      <c r="A14" s="20" t="s">
        <v>130</v>
      </c>
      <c r="B14" s="17" t="s">
        <v>244</v>
      </c>
      <c r="C14" s="17" t="s">
        <v>131</v>
      </c>
      <c r="D14" s="17" t="s">
        <v>60</v>
      </c>
      <c r="E14" s="17" t="s">
        <v>229</v>
      </c>
      <c r="F14" s="3">
        <v>234</v>
      </c>
      <c r="G14" s="3">
        <v>0</v>
      </c>
      <c r="H14" s="6">
        <v>234</v>
      </c>
      <c r="I14" s="17" t="s">
        <v>10</v>
      </c>
    </row>
    <row r="15" spans="1:9" ht="15" x14ac:dyDescent="0.35">
      <c r="A15" s="20" t="s">
        <v>136</v>
      </c>
      <c r="B15" s="17"/>
      <c r="C15" s="17" t="s">
        <v>137</v>
      </c>
      <c r="D15" s="17" t="s">
        <v>16</v>
      </c>
      <c r="E15" s="17" t="s">
        <v>228</v>
      </c>
      <c r="F15" s="3">
        <v>282</v>
      </c>
      <c r="G15" s="3">
        <v>0</v>
      </c>
      <c r="H15" s="6">
        <v>282</v>
      </c>
      <c r="I15" s="17" t="s">
        <v>10</v>
      </c>
    </row>
    <row r="16" spans="1:9" ht="15" x14ac:dyDescent="0.35">
      <c r="A16" s="16"/>
      <c r="B16" s="14"/>
      <c r="C16" s="14"/>
      <c r="D16" s="14"/>
      <c r="E16" s="14"/>
      <c r="F16" s="1"/>
      <c r="G16" s="1"/>
      <c r="H16" s="6"/>
      <c r="I16" s="14"/>
    </row>
    <row r="17" spans="1:9" ht="15" x14ac:dyDescent="0.35">
      <c r="A17" s="26" t="s">
        <v>164</v>
      </c>
      <c r="B17" s="13"/>
      <c r="C17" s="14"/>
      <c r="D17" s="14"/>
      <c r="E17" s="14"/>
      <c r="F17" s="1"/>
      <c r="G17" s="1"/>
      <c r="H17" s="6"/>
      <c r="I17" s="14"/>
    </row>
    <row r="18" spans="1:9" ht="15" x14ac:dyDescent="0.35">
      <c r="A18" s="20" t="s">
        <v>34</v>
      </c>
      <c r="B18" s="17" t="s">
        <v>242</v>
      </c>
      <c r="C18" s="17" t="s">
        <v>35</v>
      </c>
      <c r="D18" s="17" t="s">
        <v>36</v>
      </c>
      <c r="E18" s="17" t="s">
        <v>232</v>
      </c>
      <c r="F18" s="3">
        <v>349</v>
      </c>
      <c r="G18" s="3">
        <v>0</v>
      </c>
      <c r="H18" s="6">
        <v>349</v>
      </c>
      <c r="I18" s="17" t="s">
        <v>10</v>
      </c>
    </row>
    <row r="19" spans="1:9" ht="15" x14ac:dyDescent="0.35">
      <c r="A19" s="20" t="s">
        <v>34</v>
      </c>
      <c r="B19" s="17" t="s">
        <v>244</v>
      </c>
      <c r="C19" s="17" t="s">
        <v>35</v>
      </c>
      <c r="D19" s="17" t="s">
        <v>37</v>
      </c>
      <c r="E19" s="17" t="s">
        <v>232</v>
      </c>
      <c r="F19" s="3">
        <v>349</v>
      </c>
      <c r="G19" s="3">
        <v>0</v>
      </c>
      <c r="H19" s="6">
        <v>349</v>
      </c>
      <c r="I19" s="17" t="s">
        <v>10</v>
      </c>
    </row>
    <row r="20" spans="1:9" ht="15" x14ac:dyDescent="0.35">
      <c r="A20" s="20" t="s">
        <v>45</v>
      </c>
      <c r="B20" s="17" t="s">
        <v>242</v>
      </c>
      <c r="C20" s="17" t="s">
        <v>46</v>
      </c>
      <c r="D20" s="17" t="s">
        <v>252</v>
      </c>
      <c r="E20" s="17" t="s">
        <v>228</v>
      </c>
      <c r="F20" s="3">
        <v>249</v>
      </c>
      <c r="G20" s="3">
        <v>100</v>
      </c>
      <c r="H20" s="6">
        <v>149</v>
      </c>
      <c r="I20" t="s">
        <v>10</v>
      </c>
    </row>
    <row r="21" spans="1:9" ht="15" x14ac:dyDescent="0.35">
      <c r="A21" s="20" t="s">
        <v>71</v>
      </c>
      <c r="B21" s="17"/>
      <c r="C21" s="17" t="s">
        <v>72</v>
      </c>
      <c r="D21" s="17" t="s">
        <v>23</v>
      </c>
      <c r="E21" s="17" t="s">
        <v>230</v>
      </c>
      <c r="F21" s="3">
        <v>296</v>
      </c>
      <c r="G21" s="3">
        <v>40</v>
      </c>
      <c r="H21" s="6">
        <v>256</v>
      </c>
      <c r="I21" s="17" t="s">
        <v>10</v>
      </c>
    </row>
    <row r="22" spans="1:9" ht="15" x14ac:dyDescent="0.35">
      <c r="A22" s="20" t="s">
        <v>94</v>
      </c>
      <c r="B22" s="17" t="s">
        <v>242</v>
      </c>
      <c r="C22" s="17" t="s">
        <v>95</v>
      </c>
      <c r="D22" s="17" t="s">
        <v>16</v>
      </c>
      <c r="E22" s="17" t="s">
        <v>228</v>
      </c>
      <c r="F22" s="3">
        <f>334+89.1+20+20</f>
        <v>463.1</v>
      </c>
      <c r="G22" s="3">
        <v>411.1</v>
      </c>
      <c r="H22" s="6">
        <v>0</v>
      </c>
      <c r="I22" s="17" t="s">
        <v>96</v>
      </c>
    </row>
    <row r="23" spans="1:9" ht="15" x14ac:dyDescent="0.35">
      <c r="A23" s="20" t="s">
        <v>94</v>
      </c>
      <c r="B23" s="17" t="s">
        <v>244</v>
      </c>
      <c r="C23" s="17" t="s">
        <v>95</v>
      </c>
      <c r="D23" s="17" t="s">
        <v>248</v>
      </c>
      <c r="E23" s="17" t="s">
        <v>228</v>
      </c>
      <c r="F23" s="3">
        <f>500+194.3+20+134+25</f>
        <v>873.3</v>
      </c>
      <c r="G23" s="3">
        <v>873.3</v>
      </c>
      <c r="H23" s="6">
        <v>0</v>
      </c>
      <c r="I23" s="17" t="s">
        <v>96</v>
      </c>
    </row>
    <row r="24" spans="1:9" ht="15" x14ac:dyDescent="0.35">
      <c r="A24" s="25" t="s">
        <v>249</v>
      </c>
      <c r="B24" s="17" t="s">
        <v>245</v>
      </c>
      <c r="C24" s="17" t="s">
        <v>250</v>
      </c>
      <c r="D24" s="17" t="s">
        <v>251</v>
      </c>
      <c r="E24" s="17" t="s">
        <v>235</v>
      </c>
      <c r="F24" s="3">
        <v>356</v>
      </c>
      <c r="G24" s="3">
        <v>96</v>
      </c>
      <c r="H24" s="6">
        <v>260</v>
      </c>
      <c r="I24" s="17"/>
    </row>
    <row r="25" spans="1:9" ht="15" x14ac:dyDescent="0.35">
      <c r="A25" s="20" t="s">
        <v>105</v>
      </c>
      <c r="B25" s="17" t="s">
        <v>242</v>
      </c>
      <c r="C25" s="17" t="s">
        <v>106</v>
      </c>
      <c r="D25" s="17" t="s">
        <v>16</v>
      </c>
      <c r="E25" s="17" t="s">
        <v>234</v>
      </c>
      <c r="F25" s="3">
        <v>349</v>
      </c>
      <c r="G25" s="3">
        <v>50</v>
      </c>
      <c r="H25" s="6">
        <v>299</v>
      </c>
      <c r="I25" s="17" t="s">
        <v>10</v>
      </c>
    </row>
    <row r="26" spans="1:9" ht="15" x14ac:dyDescent="0.35">
      <c r="A26" s="20" t="s">
        <v>105</v>
      </c>
      <c r="B26" s="17" t="s">
        <v>244</v>
      </c>
      <c r="C26" s="17" t="s">
        <v>106</v>
      </c>
      <c r="D26" s="17" t="s">
        <v>30</v>
      </c>
      <c r="E26" s="17" t="s">
        <v>234</v>
      </c>
      <c r="F26" s="3">
        <v>397.8</v>
      </c>
      <c r="G26" s="3">
        <v>0</v>
      </c>
      <c r="H26" s="6">
        <v>397.8</v>
      </c>
      <c r="I26" s="17" t="s">
        <v>10</v>
      </c>
    </row>
    <row r="27" spans="1:9" ht="15" x14ac:dyDescent="0.35">
      <c r="A27" s="20" t="s">
        <v>128</v>
      </c>
      <c r="B27" s="17" t="s">
        <v>242</v>
      </c>
      <c r="C27" s="17" t="s">
        <v>129</v>
      </c>
      <c r="D27" s="17" t="s">
        <v>23</v>
      </c>
      <c r="E27" s="17" t="s">
        <v>230</v>
      </c>
      <c r="F27" s="3">
        <v>296</v>
      </c>
      <c r="G27" s="3">
        <v>0</v>
      </c>
      <c r="H27" s="6">
        <v>296</v>
      </c>
      <c r="I27" s="17" t="s">
        <v>10</v>
      </c>
    </row>
    <row r="28" spans="1:9" ht="15" x14ac:dyDescent="0.35">
      <c r="A28" s="20" t="s">
        <v>128</v>
      </c>
      <c r="B28" s="17" t="s">
        <v>244</v>
      </c>
      <c r="C28" s="17" t="s">
        <v>129</v>
      </c>
      <c r="D28" s="17" t="s">
        <v>198</v>
      </c>
      <c r="E28" s="17" t="s">
        <v>230</v>
      </c>
      <c r="F28" s="3">
        <v>249</v>
      </c>
      <c r="G28" s="3">
        <v>40</v>
      </c>
      <c r="H28" s="6">
        <v>209</v>
      </c>
      <c r="I28" s="17" t="s">
        <v>10</v>
      </c>
    </row>
    <row r="29" spans="1:9" ht="15.75" x14ac:dyDescent="0.35">
      <c r="A29" s="20" t="s">
        <v>221</v>
      </c>
      <c r="B29" s="17"/>
      <c r="C29" s="17" t="s">
        <v>222</v>
      </c>
      <c r="D29" s="17" t="s">
        <v>99</v>
      </c>
      <c r="E29" s="17" t="s">
        <v>230</v>
      </c>
      <c r="F29" s="3">
        <v>531</v>
      </c>
      <c r="G29" s="18" t="s">
        <v>10</v>
      </c>
      <c r="H29" s="4">
        <v>531</v>
      </c>
      <c r="I29" s="17"/>
    </row>
    <row r="30" spans="1:9" ht="15.75" x14ac:dyDescent="0.35">
      <c r="A30" s="20" t="s">
        <v>223</v>
      </c>
      <c r="B30" s="17" t="s">
        <v>242</v>
      </c>
      <c r="C30" s="17" t="s">
        <v>224</v>
      </c>
      <c r="D30" s="17" t="s">
        <v>16</v>
      </c>
      <c r="E30" s="17" t="s">
        <v>235</v>
      </c>
      <c r="F30" s="3">
        <v>463.1</v>
      </c>
      <c r="G30" s="18"/>
      <c r="H30" s="4">
        <v>463.1</v>
      </c>
      <c r="I30" s="17" t="s">
        <v>225</v>
      </c>
    </row>
    <row r="31" spans="1:9" ht="15.75" x14ac:dyDescent="0.35">
      <c r="A31" s="20" t="s">
        <v>223</v>
      </c>
      <c r="B31" s="17" t="s">
        <v>244</v>
      </c>
      <c r="C31" s="17" t="s">
        <v>224</v>
      </c>
      <c r="D31" s="17" t="s">
        <v>248</v>
      </c>
      <c r="E31" s="17" t="s">
        <v>235</v>
      </c>
      <c r="F31" s="3">
        <f>1323.4-463.1</f>
        <v>860.30000000000007</v>
      </c>
      <c r="G31" s="18"/>
      <c r="H31" s="4">
        <v>860.3</v>
      </c>
      <c r="I31" s="17" t="s">
        <v>225</v>
      </c>
    </row>
    <row r="32" spans="1:9" ht="15.75" x14ac:dyDescent="0.35">
      <c r="A32" s="20" t="s">
        <v>144</v>
      </c>
      <c r="B32" s="17"/>
      <c r="C32" s="17" t="s">
        <v>145</v>
      </c>
      <c r="D32" s="17" t="s">
        <v>16</v>
      </c>
      <c r="E32" s="17" t="s">
        <v>234</v>
      </c>
      <c r="F32" s="3">
        <v>399.1</v>
      </c>
      <c r="G32" s="3">
        <v>0</v>
      </c>
      <c r="H32" s="6">
        <v>399.1</v>
      </c>
      <c r="I32" s="18" t="s">
        <v>10</v>
      </c>
    </row>
    <row r="33" spans="1:9" ht="15.75" x14ac:dyDescent="0.35">
      <c r="A33" s="20" t="s">
        <v>148</v>
      </c>
      <c r="B33" s="17"/>
      <c r="C33" s="17" t="s">
        <v>149</v>
      </c>
      <c r="D33" s="17" t="s">
        <v>9</v>
      </c>
      <c r="E33" s="17" t="s">
        <v>236</v>
      </c>
      <c r="F33" s="3">
        <v>349</v>
      </c>
      <c r="G33" s="3">
        <v>349</v>
      </c>
      <c r="H33" s="6">
        <v>0</v>
      </c>
      <c r="I33" s="18" t="s">
        <v>10</v>
      </c>
    </row>
    <row r="34" spans="1:9" ht="15.75" x14ac:dyDescent="0.35">
      <c r="A34" s="20" t="s">
        <v>161</v>
      </c>
      <c r="B34" s="17"/>
      <c r="C34" s="17" t="s">
        <v>162</v>
      </c>
      <c r="D34" s="17" t="s">
        <v>16</v>
      </c>
      <c r="E34" s="17" t="s">
        <v>229</v>
      </c>
      <c r="F34" s="3">
        <v>292</v>
      </c>
      <c r="G34" s="3">
        <v>144</v>
      </c>
      <c r="H34" s="6">
        <v>148</v>
      </c>
      <c r="I34" s="18" t="s">
        <v>10</v>
      </c>
    </row>
    <row r="35" spans="1:9" ht="15.75" x14ac:dyDescent="0.35">
      <c r="A35" s="20"/>
      <c r="B35" s="17"/>
      <c r="C35" s="17"/>
      <c r="D35" s="17"/>
      <c r="E35" s="17"/>
      <c r="F35" s="3"/>
      <c r="G35" s="3"/>
      <c r="H35" s="6"/>
      <c r="I35" s="18"/>
    </row>
    <row r="36" spans="1:9" ht="15" x14ac:dyDescent="0.35">
      <c r="A36" s="26" t="s">
        <v>254</v>
      </c>
      <c r="B36" s="14"/>
      <c r="C36" s="14"/>
      <c r="D36" s="14"/>
      <c r="E36" s="14"/>
      <c r="F36" s="1"/>
      <c r="G36" s="1"/>
      <c r="H36" s="6"/>
    </row>
    <row r="37" spans="1:9" ht="15" x14ac:dyDescent="0.35">
      <c r="A37" s="20" t="s">
        <v>97</v>
      </c>
      <c r="B37" s="17"/>
      <c r="C37" s="17" t="s">
        <v>98</v>
      </c>
      <c r="D37" s="17" t="s">
        <v>99</v>
      </c>
      <c r="E37" s="17" t="s">
        <v>229</v>
      </c>
      <c r="F37" s="3">
        <v>581</v>
      </c>
      <c r="G37" s="3">
        <v>0</v>
      </c>
      <c r="H37" s="6">
        <v>581</v>
      </c>
      <c r="I37" t="s">
        <v>10</v>
      </c>
    </row>
    <row r="38" spans="1:9" ht="15" x14ac:dyDescent="0.35">
      <c r="A38" s="20"/>
      <c r="B38" s="17"/>
      <c r="C38" s="17"/>
      <c r="D38" s="17"/>
      <c r="E38" s="17"/>
      <c r="F38" s="3"/>
      <c r="G38" s="3"/>
      <c r="H38" s="6"/>
    </row>
    <row r="39" spans="1:9" ht="15" x14ac:dyDescent="0.35">
      <c r="A39" s="26" t="s">
        <v>184</v>
      </c>
      <c r="B39" s="13"/>
      <c r="C39" s="14"/>
      <c r="D39" s="14"/>
      <c r="E39" s="14"/>
      <c r="F39" s="1"/>
      <c r="G39" s="1"/>
      <c r="H39" s="6"/>
    </row>
    <row r="40" spans="1:9" ht="15" x14ac:dyDescent="0.35">
      <c r="A40" s="20" t="s">
        <v>7</v>
      </c>
      <c r="B40" s="17"/>
      <c r="C40" s="17" t="s">
        <v>8</v>
      </c>
      <c r="D40" s="17" t="s">
        <v>9</v>
      </c>
      <c r="E40" s="17" t="s">
        <v>233</v>
      </c>
      <c r="F40" s="3">
        <v>334</v>
      </c>
      <c r="G40" s="3">
        <v>0</v>
      </c>
      <c r="H40" s="6">
        <v>334</v>
      </c>
      <c r="I40" t="s">
        <v>10</v>
      </c>
    </row>
    <row r="41" spans="1:9" ht="15" x14ac:dyDescent="0.35">
      <c r="A41" s="20" t="s">
        <v>11</v>
      </c>
      <c r="B41" s="17"/>
      <c r="C41" s="17" t="s">
        <v>12</v>
      </c>
      <c r="D41" s="17" t="s">
        <v>13</v>
      </c>
      <c r="E41" s="17" t="s">
        <v>232</v>
      </c>
      <c r="F41" s="3">
        <v>234</v>
      </c>
      <c r="G41" s="3">
        <v>0</v>
      </c>
      <c r="H41" s="6">
        <v>234</v>
      </c>
      <c r="I41" t="s">
        <v>10</v>
      </c>
    </row>
    <row r="42" spans="1:9" ht="15" x14ac:dyDescent="0.35">
      <c r="A42" s="20" t="s">
        <v>14</v>
      </c>
      <c r="B42" s="17"/>
      <c r="C42" s="17" t="s">
        <v>15</v>
      </c>
      <c r="D42" s="17" t="s">
        <v>16</v>
      </c>
      <c r="E42" s="17" t="s">
        <v>234</v>
      </c>
      <c r="F42" s="3">
        <v>282</v>
      </c>
      <c r="G42" s="3">
        <v>0</v>
      </c>
      <c r="H42" s="6">
        <v>282</v>
      </c>
      <c r="I42" t="s">
        <v>10</v>
      </c>
    </row>
    <row r="43" spans="1:9" ht="15" x14ac:dyDescent="0.35">
      <c r="A43" s="20" t="s">
        <v>17</v>
      </c>
      <c r="B43" s="17"/>
      <c r="C43" s="17" t="s">
        <v>18</v>
      </c>
      <c r="D43" s="17" t="s">
        <v>9</v>
      </c>
      <c r="E43" s="17" t="s">
        <v>234</v>
      </c>
      <c r="F43" s="3">
        <v>334</v>
      </c>
      <c r="G43" s="3">
        <v>0</v>
      </c>
      <c r="H43" s="6">
        <v>334</v>
      </c>
      <c r="I43" t="s">
        <v>10</v>
      </c>
    </row>
    <row r="44" spans="1:9" ht="15.75" x14ac:dyDescent="0.35">
      <c r="A44" s="20" t="s">
        <v>220</v>
      </c>
      <c r="B44" s="17"/>
      <c r="C44" s="17" t="s">
        <v>219</v>
      </c>
      <c r="D44" s="17" t="s">
        <v>23</v>
      </c>
      <c r="E44" s="17" t="s">
        <v>229</v>
      </c>
      <c r="F44" s="3">
        <v>281</v>
      </c>
      <c r="G44" s="18" t="s">
        <v>10</v>
      </c>
      <c r="H44" s="4">
        <v>281</v>
      </c>
    </row>
    <row r="45" spans="1:9" ht="15" x14ac:dyDescent="0.35">
      <c r="A45" s="20" t="s">
        <v>19</v>
      </c>
      <c r="B45" s="17" t="s">
        <v>242</v>
      </c>
      <c r="C45" s="17" t="s">
        <v>20</v>
      </c>
      <c r="D45" s="17" t="s">
        <v>21</v>
      </c>
      <c r="E45" s="17" t="s">
        <v>228</v>
      </c>
      <c r="F45" s="3">
        <v>234</v>
      </c>
      <c r="G45" s="3">
        <v>0</v>
      </c>
      <c r="H45" s="6">
        <v>234</v>
      </c>
      <c r="I45" t="s">
        <v>10</v>
      </c>
    </row>
    <row r="46" spans="1:9" ht="15" x14ac:dyDescent="0.35">
      <c r="A46" s="20" t="s">
        <v>19</v>
      </c>
      <c r="B46" s="17" t="s">
        <v>244</v>
      </c>
      <c r="C46" s="17" t="s">
        <v>20</v>
      </c>
      <c r="D46" s="17" t="s">
        <v>22</v>
      </c>
      <c r="E46" s="17" t="s">
        <v>228</v>
      </c>
      <c r="F46" s="3">
        <v>209</v>
      </c>
      <c r="G46" s="3">
        <v>0</v>
      </c>
      <c r="H46" s="6">
        <v>209</v>
      </c>
      <c r="I46" t="s">
        <v>10</v>
      </c>
    </row>
    <row r="47" spans="1:9" ht="15" x14ac:dyDescent="0.35">
      <c r="A47" s="20" t="s">
        <v>19</v>
      </c>
      <c r="B47" s="17" t="s">
        <v>245</v>
      </c>
      <c r="C47" s="17" t="s">
        <v>20</v>
      </c>
      <c r="D47" s="17" t="s">
        <v>23</v>
      </c>
      <c r="E47" s="17" t="s">
        <v>228</v>
      </c>
      <c r="F47" s="3">
        <v>281</v>
      </c>
      <c r="G47" s="3">
        <v>0</v>
      </c>
      <c r="H47" s="6">
        <v>281</v>
      </c>
      <c r="I47" t="s">
        <v>10</v>
      </c>
    </row>
    <row r="48" spans="1:9" ht="15" x14ac:dyDescent="0.35">
      <c r="A48" s="20" t="s">
        <v>24</v>
      </c>
      <c r="B48" s="17" t="s">
        <v>242</v>
      </c>
      <c r="C48" s="17" t="s">
        <v>25</v>
      </c>
      <c r="D48" s="17" t="s">
        <v>26</v>
      </c>
      <c r="E48" s="17" t="s">
        <v>229</v>
      </c>
      <c r="F48" s="3">
        <v>262</v>
      </c>
      <c r="G48" s="3">
        <v>0</v>
      </c>
      <c r="H48" s="6">
        <v>262</v>
      </c>
      <c r="I48" t="s">
        <v>10</v>
      </c>
    </row>
    <row r="49" spans="1:9" ht="15" x14ac:dyDescent="0.35">
      <c r="A49" s="20" t="s">
        <v>24</v>
      </c>
      <c r="B49" s="17" t="s">
        <v>244</v>
      </c>
      <c r="C49" s="17" t="s">
        <v>25</v>
      </c>
      <c r="D49" s="17" t="s">
        <v>251</v>
      </c>
      <c r="E49" s="17" t="s">
        <v>229</v>
      </c>
      <c r="F49" s="3">
        <v>281</v>
      </c>
      <c r="G49" s="3">
        <v>0</v>
      </c>
      <c r="H49" s="6">
        <v>281</v>
      </c>
      <c r="I49" t="s">
        <v>10</v>
      </c>
    </row>
    <row r="50" spans="1:9" ht="15" x14ac:dyDescent="0.35">
      <c r="A50" s="20" t="s">
        <v>24</v>
      </c>
      <c r="B50" s="17" t="s">
        <v>245</v>
      </c>
      <c r="C50" s="17" t="s">
        <v>25</v>
      </c>
      <c r="D50" s="17" t="s">
        <v>253</v>
      </c>
      <c r="E50" s="17" t="s">
        <v>229</v>
      </c>
      <c r="F50" s="3">
        <v>634</v>
      </c>
      <c r="G50" s="3">
        <v>0</v>
      </c>
      <c r="H50" s="6">
        <v>634</v>
      </c>
      <c r="I50" t="s">
        <v>10</v>
      </c>
    </row>
    <row r="51" spans="1:9" ht="15" x14ac:dyDescent="0.35">
      <c r="A51" s="20" t="s">
        <v>27</v>
      </c>
      <c r="B51" s="17" t="s">
        <v>242</v>
      </c>
      <c r="C51" s="17" t="s">
        <v>28</v>
      </c>
      <c r="D51" s="17" t="s">
        <v>29</v>
      </c>
      <c r="E51" s="17" t="s">
        <v>234</v>
      </c>
      <c r="F51" s="3">
        <v>234</v>
      </c>
      <c r="G51" s="3">
        <v>0</v>
      </c>
      <c r="H51" s="6">
        <v>234</v>
      </c>
      <c r="I51" t="s">
        <v>10</v>
      </c>
    </row>
    <row r="52" spans="1:9" ht="15" x14ac:dyDescent="0.35">
      <c r="A52" s="20" t="s">
        <v>27</v>
      </c>
      <c r="B52" s="17" t="s">
        <v>244</v>
      </c>
      <c r="C52" s="17" t="s">
        <v>28</v>
      </c>
      <c r="D52" s="17" t="s">
        <v>30</v>
      </c>
      <c r="E52" s="17" t="s">
        <v>234</v>
      </c>
      <c r="F52" s="3">
        <v>281</v>
      </c>
      <c r="G52" s="3">
        <v>0</v>
      </c>
      <c r="H52" s="6">
        <v>281</v>
      </c>
      <c r="I52" t="s">
        <v>10</v>
      </c>
    </row>
    <row r="53" spans="1:9" ht="15" x14ac:dyDescent="0.35">
      <c r="A53" s="20" t="s">
        <v>31</v>
      </c>
      <c r="B53" s="17" t="s">
        <v>242</v>
      </c>
      <c r="C53" s="17" t="s">
        <v>32</v>
      </c>
      <c r="D53" s="17" t="s">
        <v>22</v>
      </c>
      <c r="E53" s="17" t="s">
        <v>228</v>
      </c>
      <c r="F53" s="3">
        <v>209</v>
      </c>
      <c r="G53" s="3">
        <v>0</v>
      </c>
      <c r="H53" s="6">
        <v>209</v>
      </c>
      <c r="I53" t="s">
        <v>10</v>
      </c>
    </row>
    <row r="54" spans="1:9" ht="15" x14ac:dyDescent="0.35">
      <c r="A54" s="20" t="s">
        <v>31</v>
      </c>
      <c r="B54" s="17" t="s">
        <v>244</v>
      </c>
      <c r="C54" s="17" t="s">
        <v>32</v>
      </c>
      <c r="D54" s="17" t="s">
        <v>33</v>
      </c>
      <c r="E54" s="17" t="s">
        <v>228</v>
      </c>
      <c r="F54" s="3">
        <v>634</v>
      </c>
      <c r="G54" s="3">
        <v>0</v>
      </c>
      <c r="H54" s="6">
        <v>634</v>
      </c>
      <c r="I54" t="s">
        <v>10</v>
      </c>
    </row>
    <row r="55" spans="1:9" ht="15" x14ac:dyDescent="0.35">
      <c r="A55" s="20" t="s">
        <v>38</v>
      </c>
      <c r="B55" s="17" t="s">
        <v>242</v>
      </c>
      <c r="C55" s="17" t="s">
        <v>39</v>
      </c>
      <c r="D55" s="17" t="s">
        <v>40</v>
      </c>
      <c r="E55" s="17" t="s">
        <v>229</v>
      </c>
      <c r="F55" s="3">
        <v>581</v>
      </c>
      <c r="G55" s="3">
        <v>0</v>
      </c>
      <c r="H55" s="6">
        <v>581</v>
      </c>
      <c r="I55" t="s">
        <v>10</v>
      </c>
    </row>
    <row r="56" spans="1:9" ht="15" x14ac:dyDescent="0.35">
      <c r="A56" s="20" t="s">
        <v>38</v>
      </c>
      <c r="B56" s="17" t="s">
        <v>244</v>
      </c>
      <c r="C56" s="17" t="s">
        <v>39</v>
      </c>
      <c r="D56" s="17" t="s">
        <v>41</v>
      </c>
      <c r="E56" s="17" t="s">
        <v>229</v>
      </c>
      <c r="F56" s="3">
        <v>334</v>
      </c>
      <c r="G56" s="3">
        <v>0</v>
      </c>
      <c r="H56" s="6">
        <v>334</v>
      </c>
      <c r="I56" t="s">
        <v>10</v>
      </c>
    </row>
    <row r="57" spans="1:9" ht="15" x14ac:dyDescent="0.35">
      <c r="A57" s="20" t="s">
        <v>45</v>
      </c>
      <c r="B57" s="17" t="s">
        <v>244</v>
      </c>
      <c r="C57" s="17" t="s">
        <v>46</v>
      </c>
      <c r="D57" s="17" t="s">
        <v>22</v>
      </c>
      <c r="E57" s="17" t="s">
        <v>228</v>
      </c>
      <c r="F57" s="3">
        <v>209</v>
      </c>
      <c r="G57" s="3">
        <v>0</v>
      </c>
      <c r="H57" s="6">
        <v>209</v>
      </c>
      <c r="I57" t="s">
        <v>10</v>
      </c>
    </row>
    <row r="58" spans="1:9" ht="15" x14ac:dyDescent="0.35">
      <c r="A58" s="20" t="s">
        <v>47</v>
      </c>
      <c r="B58" s="17" t="s">
        <v>242</v>
      </c>
      <c r="C58" s="17" t="s">
        <v>48</v>
      </c>
      <c r="D58" s="17" t="s">
        <v>16</v>
      </c>
      <c r="E58" s="17" t="s">
        <v>234</v>
      </c>
      <c r="F58" s="3">
        <v>282</v>
      </c>
      <c r="G58" s="3">
        <v>0</v>
      </c>
      <c r="H58" s="6">
        <v>282</v>
      </c>
      <c r="I58" t="s">
        <v>10</v>
      </c>
    </row>
    <row r="59" spans="1:9" ht="15" x14ac:dyDescent="0.35">
      <c r="A59" s="20" t="s">
        <v>47</v>
      </c>
      <c r="B59" s="17" t="s">
        <v>244</v>
      </c>
      <c r="C59" s="17" t="s">
        <v>48</v>
      </c>
      <c r="D59" s="17" t="s">
        <v>29</v>
      </c>
      <c r="E59" s="17" t="s">
        <v>234</v>
      </c>
      <c r="F59" s="3">
        <v>234</v>
      </c>
      <c r="G59" s="3">
        <v>0</v>
      </c>
      <c r="H59" s="6">
        <v>234</v>
      </c>
      <c r="I59" t="s">
        <v>10</v>
      </c>
    </row>
    <row r="60" spans="1:9" ht="15.75" x14ac:dyDescent="0.35">
      <c r="A60" s="20" t="s">
        <v>218</v>
      </c>
      <c r="B60" s="17" t="s">
        <v>242</v>
      </c>
      <c r="C60" s="17" t="s">
        <v>217</v>
      </c>
      <c r="D60" s="17" t="s">
        <v>69</v>
      </c>
      <c r="E60" s="17" t="s">
        <v>229</v>
      </c>
      <c r="F60" s="3">
        <v>234</v>
      </c>
      <c r="G60" s="18" t="s">
        <v>10</v>
      </c>
      <c r="H60" s="4">
        <v>234</v>
      </c>
    </row>
    <row r="61" spans="1:9" ht="15.75" x14ac:dyDescent="0.35">
      <c r="A61" s="20" t="s">
        <v>218</v>
      </c>
      <c r="B61" s="17" t="s">
        <v>244</v>
      </c>
      <c r="C61" s="17" t="s">
        <v>217</v>
      </c>
      <c r="D61" s="17" t="s">
        <v>70</v>
      </c>
      <c r="E61" s="17" t="s">
        <v>229</v>
      </c>
      <c r="F61" s="3">
        <v>634</v>
      </c>
      <c r="G61" s="18" t="s">
        <v>10</v>
      </c>
      <c r="H61" s="4">
        <v>634</v>
      </c>
    </row>
    <row r="62" spans="1:9" ht="15.75" x14ac:dyDescent="0.35">
      <c r="A62" s="20" t="s">
        <v>218</v>
      </c>
      <c r="B62" s="17" t="s">
        <v>245</v>
      </c>
      <c r="C62" s="17" t="s">
        <v>217</v>
      </c>
      <c r="D62" s="17" t="s">
        <v>23</v>
      </c>
      <c r="E62" s="17" t="s">
        <v>229</v>
      </c>
      <c r="F62" s="3">
        <v>281</v>
      </c>
      <c r="G62" s="18" t="s">
        <v>10</v>
      </c>
      <c r="H62" s="4">
        <v>281</v>
      </c>
    </row>
    <row r="63" spans="1:9" ht="15" x14ac:dyDescent="0.35">
      <c r="A63" s="20" t="s">
        <v>49</v>
      </c>
      <c r="B63" s="17" t="s">
        <v>242</v>
      </c>
      <c r="C63" s="17" t="s">
        <v>50</v>
      </c>
      <c r="D63" s="17" t="s">
        <v>51</v>
      </c>
      <c r="E63" s="17" t="s">
        <v>232</v>
      </c>
      <c r="F63" s="3">
        <v>184</v>
      </c>
      <c r="G63" s="3">
        <v>0</v>
      </c>
      <c r="H63" s="6">
        <v>184</v>
      </c>
      <c r="I63" t="s">
        <v>10</v>
      </c>
    </row>
    <row r="64" spans="1:9" ht="15" x14ac:dyDescent="0.35">
      <c r="A64" s="20" t="s">
        <v>49</v>
      </c>
      <c r="B64" s="17" t="s">
        <v>244</v>
      </c>
      <c r="C64" s="17" t="s">
        <v>50</v>
      </c>
      <c r="D64" s="17" t="s">
        <v>52</v>
      </c>
      <c r="E64" s="17" t="s">
        <v>232</v>
      </c>
      <c r="F64" s="3">
        <v>234</v>
      </c>
      <c r="G64" s="3">
        <v>0</v>
      </c>
      <c r="H64" s="6">
        <v>234</v>
      </c>
      <c r="I64" t="s">
        <v>10</v>
      </c>
    </row>
    <row r="65" spans="1:9" ht="15" x14ac:dyDescent="0.35">
      <c r="A65" s="20" t="s">
        <v>53</v>
      </c>
      <c r="B65" s="17" t="s">
        <v>244</v>
      </c>
      <c r="C65" s="17" t="s">
        <v>54</v>
      </c>
      <c r="D65" s="17" t="s">
        <v>55</v>
      </c>
      <c r="E65" s="17" t="s">
        <v>229</v>
      </c>
      <c r="F65" s="3">
        <v>234</v>
      </c>
      <c r="G65" s="3">
        <v>0</v>
      </c>
      <c r="H65" s="6">
        <v>234</v>
      </c>
      <c r="I65" t="s">
        <v>10</v>
      </c>
    </row>
    <row r="66" spans="1:9" ht="15" x14ac:dyDescent="0.35">
      <c r="A66" s="20" t="s">
        <v>53</v>
      </c>
      <c r="B66" s="17" t="s">
        <v>245</v>
      </c>
      <c r="C66" s="17" t="s">
        <v>54</v>
      </c>
      <c r="D66" s="17" t="s">
        <v>22</v>
      </c>
      <c r="E66" s="17" t="s">
        <v>229</v>
      </c>
      <c r="F66" s="3">
        <v>209</v>
      </c>
      <c r="G66" s="3">
        <v>0</v>
      </c>
      <c r="H66" s="6">
        <v>209</v>
      </c>
      <c r="I66" t="s">
        <v>10</v>
      </c>
    </row>
    <row r="67" spans="1:9" ht="15" x14ac:dyDescent="0.35">
      <c r="A67" s="20" t="s">
        <v>56</v>
      </c>
      <c r="B67" s="17"/>
      <c r="C67" s="17" t="s">
        <v>57</v>
      </c>
      <c r="D67" s="17" t="s">
        <v>16</v>
      </c>
      <c r="E67" s="17" t="s">
        <v>237</v>
      </c>
      <c r="F67" s="3">
        <v>282</v>
      </c>
      <c r="G67" s="3">
        <v>0</v>
      </c>
      <c r="H67" s="6">
        <v>282</v>
      </c>
      <c r="I67" t="s">
        <v>10</v>
      </c>
    </row>
    <row r="68" spans="1:9" ht="15" x14ac:dyDescent="0.35">
      <c r="A68" s="20" t="s">
        <v>58</v>
      </c>
      <c r="B68" s="17"/>
      <c r="C68" s="17" t="s">
        <v>59</v>
      </c>
      <c r="D68" s="17" t="s">
        <v>60</v>
      </c>
      <c r="E68" s="17" t="s">
        <v>228</v>
      </c>
      <c r="F68" s="3">
        <v>234</v>
      </c>
      <c r="G68" s="3">
        <v>0</v>
      </c>
      <c r="H68" s="6">
        <v>234</v>
      </c>
      <c r="I68" t="s">
        <v>10</v>
      </c>
    </row>
    <row r="69" spans="1:9" ht="15" x14ac:dyDescent="0.35">
      <c r="A69" s="20" t="s">
        <v>61</v>
      </c>
      <c r="B69" s="17"/>
      <c r="C69" s="17" t="s">
        <v>62</v>
      </c>
      <c r="D69" s="17" t="s">
        <v>16</v>
      </c>
      <c r="E69" s="17" t="s">
        <v>228</v>
      </c>
      <c r="F69" s="3">
        <v>282</v>
      </c>
      <c r="G69" s="3">
        <v>0</v>
      </c>
      <c r="H69" s="6">
        <v>282</v>
      </c>
      <c r="I69" t="s">
        <v>10</v>
      </c>
    </row>
    <row r="70" spans="1:9" ht="15" x14ac:dyDescent="0.35">
      <c r="A70" s="20" t="s">
        <v>65</v>
      </c>
      <c r="B70" s="17"/>
      <c r="C70" s="17" t="s">
        <v>66</v>
      </c>
      <c r="D70" s="17" t="s">
        <v>60</v>
      </c>
      <c r="E70" s="17" t="s">
        <v>233</v>
      </c>
      <c r="F70" s="3">
        <v>234</v>
      </c>
      <c r="G70" s="3">
        <v>0</v>
      </c>
      <c r="H70" s="6">
        <v>234</v>
      </c>
      <c r="I70" t="s">
        <v>10</v>
      </c>
    </row>
    <row r="71" spans="1:9" ht="15" x14ac:dyDescent="0.35">
      <c r="A71" s="20" t="s">
        <v>67</v>
      </c>
      <c r="B71" s="17" t="s">
        <v>242</v>
      </c>
      <c r="C71" s="17" t="s">
        <v>68</v>
      </c>
      <c r="D71" s="17" t="s">
        <v>22</v>
      </c>
      <c r="E71" s="17" t="s">
        <v>230</v>
      </c>
      <c r="F71" s="3">
        <v>209</v>
      </c>
      <c r="G71" s="3">
        <v>0</v>
      </c>
      <c r="H71" s="6">
        <v>209</v>
      </c>
      <c r="I71" t="s">
        <v>10</v>
      </c>
    </row>
    <row r="72" spans="1:9" ht="15" x14ac:dyDescent="0.35">
      <c r="A72" s="20" t="s">
        <v>67</v>
      </c>
      <c r="B72" s="17" t="s">
        <v>244</v>
      </c>
      <c r="C72" s="17" t="s">
        <v>68</v>
      </c>
      <c r="D72" s="17" t="s">
        <v>23</v>
      </c>
      <c r="E72" s="17" t="s">
        <v>230</v>
      </c>
      <c r="F72" s="3">
        <v>281</v>
      </c>
      <c r="G72" s="3">
        <v>0</v>
      </c>
      <c r="H72" s="6">
        <v>281</v>
      </c>
      <c r="I72" t="s">
        <v>10</v>
      </c>
    </row>
    <row r="73" spans="1:9" ht="15" x14ac:dyDescent="0.35">
      <c r="A73" s="20" t="s">
        <v>67</v>
      </c>
      <c r="B73" s="17" t="s">
        <v>245</v>
      </c>
      <c r="C73" s="17" t="s">
        <v>68</v>
      </c>
      <c r="D73" s="17" t="s">
        <v>69</v>
      </c>
      <c r="E73" s="17" t="s">
        <v>230</v>
      </c>
      <c r="F73" s="3">
        <v>234</v>
      </c>
      <c r="G73" s="3">
        <v>0</v>
      </c>
      <c r="H73" s="6">
        <v>234</v>
      </c>
      <c r="I73" t="s">
        <v>10</v>
      </c>
    </row>
    <row r="74" spans="1:9" ht="15" x14ac:dyDescent="0.35">
      <c r="A74" s="20" t="s">
        <v>67</v>
      </c>
      <c r="B74" s="17" t="s">
        <v>243</v>
      </c>
      <c r="C74" s="17" t="s">
        <v>68</v>
      </c>
      <c r="D74" s="17" t="s">
        <v>70</v>
      </c>
      <c r="E74" s="17" t="s">
        <v>230</v>
      </c>
      <c r="F74" s="3">
        <v>634</v>
      </c>
      <c r="G74" s="3">
        <v>0</v>
      </c>
      <c r="H74" s="6">
        <v>634</v>
      </c>
      <c r="I74" t="s">
        <v>10</v>
      </c>
    </row>
    <row r="75" spans="1:9" ht="15" x14ac:dyDescent="0.35">
      <c r="A75" s="20" t="s">
        <v>73</v>
      </c>
      <c r="B75" s="17"/>
      <c r="C75" s="17" t="s">
        <v>74</v>
      </c>
      <c r="D75" s="17" t="s">
        <v>16</v>
      </c>
      <c r="E75" s="17" t="s">
        <v>228</v>
      </c>
      <c r="F75" s="3">
        <v>282</v>
      </c>
      <c r="G75" s="3">
        <v>0</v>
      </c>
      <c r="H75" s="6">
        <v>282</v>
      </c>
      <c r="I75" t="s">
        <v>10</v>
      </c>
    </row>
    <row r="76" spans="1:9" ht="15" x14ac:dyDescent="0.35">
      <c r="A76" s="20" t="s">
        <v>75</v>
      </c>
      <c r="B76" s="17" t="s">
        <v>242</v>
      </c>
      <c r="C76" s="17" t="s">
        <v>76</v>
      </c>
      <c r="D76" s="17" t="s">
        <v>9</v>
      </c>
      <c r="E76" s="17" t="s">
        <v>229</v>
      </c>
      <c r="F76" s="3">
        <v>334</v>
      </c>
      <c r="G76" s="3">
        <v>0</v>
      </c>
      <c r="H76" s="6">
        <v>334</v>
      </c>
      <c r="I76" t="s">
        <v>10</v>
      </c>
    </row>
    <row r="77" spans="1:9" ht="15" x14ac:dyDescent="0.35">
      <c r="A77" s="20" t="s">
        <v>75</v>
      </c>
      <c r="B77" s="17" t="s">
        <v>244</v>
      </c>
      <c r="C77" s="17" t="s">
        <v>76</v>
      </c>
      <c r="D77" s="17" t="s">
        <v>23</v>
      </c>
      <c r="E77" s="17" t="s">
        <v>229</v>
      </c>
      <c r="F77" s="3">
        <v>281</v>
      </c>
      <c r="G77" s="3">
        <v>0</v>
      </c>
      <c r="H77" s="6">
        <v>281</v>
      </c>
      <c r="I77" t="s">
        <v>10</v>
      </c>
    </row>
    <row r="78" spans="1:9" ht="15" x14ac:dyDescent="0.35">
      <c r="A78" s="20" t="s">
        <v>75</v>
      </c>
      <c r="B78" s="17" t="s">
        <v>245</v>
      </c>
      <c r="C78" s="17" t="s">
        <v>76</v>
      </c>
      <c r="D78" s="17" t="s">
        <v>22</v>
      </c>
      <c r="E78" s="17" t="s">
        <v>229</v>
      </c>
      <c r="F78" s="3">
        <v>209</v>
      </c>
      <c r="G78" s="3">
        <v>0</v>
      </c>
      <c r="H78" s="6">
        <v>209</v>
      </c>
      <c r="I78" t="s">
        <v>10</v>
      </c>
    </row>
    <row r="79" spans="1:9" ht="15" x14ac:dyDescent="0.35">
      <c r="A79" s="20" t="s">
        <v>77</v>
      </c>
      <c r="B79" s="17" t="s">
        <v>242</v>
      </c>
      <c r="C79" s="17" t="s">
        <v>78</v>
      </c>
      <c r="D79" s="17" t="s">
        <v>23</v>
      </c>
      <c r="E79" s="17" t="s">
        <v>229</v>
      </c>
      <c r="F79" s="3">
        <v>281</v>
      </c>
      <c r="G79" s="3">
        <v>0</v>
      </c>
      <c r="H79" s="6">
        <v>281</v>
      </c>
      <c r="I79" t="s">
        <v>10</v>
      </c>
    </row>
    <row r="80" spans="1:9" ht="15" x14ac:dyDescent="0.35">
      <c r="A80" s="20" t="s">
        <v>77</v>
      </c>
      <c r="B80" s="17" t="s">
        <v>244</v>
      </c>
      <c r="C80" s="17" t="s">
        <v>78</v>
      </c>
      <c r="D80" s="17" t="s">
        <v>69</v>
      </c>
      <c r="E80" s="17" t="s">
        <v>229</v>
      </c>
      <c r="F80" s="3">
        <v>234</v>
      </c>
      <c r="G80" s="3">
        <v>0</v>
      </c>
      <c r="H80" s="6">
        <v>234</v>
      </c>
      <c r="I80" t="s">
        <v>10</v>
      </c>
    </row>
    <row r="81" spans="1:9" ht="15" x14ac:dyDescent="0.35">
      <c r="A81" s="20" t="s">
        <v>79</v>
      </c>
      <c r="B81" s="17"/>
      <c r="C81" s="17" t="s">
        <v>80</v>
      </c>
      <c r="D81" s="17" t="s">
        <v>23</v>
      </c>
      <c r="E81" s="17" t="s">
        <v>230</v>
      </c>
      <c r="F81" s="3">
        <v>281</v>
      </c>
      <c r="G81" s="3">
        <v>0</v>
      </c>
      <c r="H81" s="6">
        <v>281</v>
      </c>
      <c r="I81" t="s">
        <v>10</v>
      </c>
    </row>
    <row r="82" spans="1:9" ht="15" x14ac:dyDescent="0.35">
      <c r="A82" s="20" t="s">
        <v>81</v>
      </c>
      <c r="B82" s="17" t="s">
        <v>242</v>
      </c>
      <c r="C82" s="17" t="s">
        <v>82</v>
      </c>
      <c r="D82" s="17" t="s">
        <v>69</v>
      </c>
      <c r="E82" s="17" t="s">
        <v>229</v>
      </c>
      <c r="F82" s="3">
        <v>234</v>
      </c>
      <c r="G82" s="3">
        <v>0</v>
      </c>
      <c r="H82" s="6">
        <v>234</v>
      </c>
      <c r="I82" t="s">
        <v>10</v>
      </c>
    </row>
    <row r="83" spans="1:9" ht="15" x14ac:dyDescent="0.35">
      <c r="A83" s="20" t="s">
        <v>81</v>
      </c>
      <c r="B83" s="17" t="s">
        <v>244</v>
      </c>
      <c r="C83" s="17" t="s">
        <v>82</v>
      </c>
      <c r="D83" s="17" t="s">
        <v>23</v>
      </c>
      <c r="E83" s="17" t="s">
        <v>229</v>
      </c>
      <c r="F83" s="3">
        <v>281</v>
      </c>
      <c r="G83" s="3">
        <v>0</v>
      </c>
      <c r="H83" s="6">
        <v>281</v>
      </c>
      <c r="I83" t="s">
        <v>10</v>
      </c>
    </row>
    <row r="84" spans="1:9" ht="15" x14ac:dyDescent="0.35">
      <c r="A84" s="20" t="s">
        <v>81</v>
      </c>
      <c r="B84" s="17" t="s">
        <v>245</v>
      </c>
      <c r="C84" s="17" t="s">
        <v>82</v>
      </c>
      <c r="D84" s="17" t="s">
        <v>44</v>
      </c>
      <c r="E84" s="17" t="s">
        <v>229</v>
      </c>
      <c r="F84" s="3">
        <v>234</v>
      </c>
      <c r="G84" s="3">
        <v>0</v>
      </c>
      <c r="H84" s="6">
        <v>234</v>
      </c>
      <c r="I84" t="s">
        <v>10</v>
      </c>
    </row>
    <row r="85" spans="1:9" ht="15" x14ac:dyDescent="0.35">
      <c r="A85" s="20" t="s">
        <v>83</v>
      </c>
      <c r="B85" s="17"/>
      <c r="C85" s="17" t="s">
        <v>82</v>
      </c>
      <c r="D85" s="17" t="s">
        <v>84</v>
      </c>
      <c r="E85" s="17" t="s">
        <v>229</v>
      </c>
      <c r="F85" s="3">
        <v>234</v>
      </c>
      <c r="G85" s="3">
        <v>0</v>
      </c>
      <c r="H85" s="6">
        <v>234</v>
      </c>
      <c r="I85" t="s">
        <v>10</v>
      </c>
    </row>
    <row r="86" spans="1:9" ht="15.75" x14ac:dyDescent="0.35">
      <c r="A86" s="20" t="s">
        <v>216</v>
      </c>
      <c r="B86" s="17" t="s">
        <v>242</v>
      </c>
      <c r="C86" s="17" t="s">
        <v>215</v>
      </c>
      <c r="D86" s="17" t="s">
        <v>16</v>
      </c>
      <c r="E86" s="17" t="s">
        <v>237</v>
      </c>
      <c r="F86" s="3">
        <v>282</v>
      </c>
      <c r="G86" s="18" t="s">
        <v>10</v>
      </c>
      <c r="H86" s="4">
        <v>282</v>
      </c>
    </row>
    <row r="87" spans="1:9" ht="15.75" x14ac:dyDescent="0.35">
      <c r="A87" s="20" t="s">
        <v>216</v>
      </c>
      <c r="B87" s="17" t="s">
        <v>244</v>
      </c>
      <c r="C87" s="17" t="s">
        <v>215</v>
      </c>
      <c r="D87" s="17" t="s">
        <v>134</v>
      </c>
      <c r="E87" s="17" t="s">
        <v>237</v>
      </c>
      <c r="F87" s="3">
        <v>189</v>
      </c>
      <c r="G87" s="18" t="s">
        <v>10</v>
      </c>
      <c r="H87" s="4">
        <v>189</v>
      </c>
    </row>
    <row r="88" spans="1:9" ht="15.75" x14ac:dyDescent="0.35">
      <c r="A88" s="20" t="s">
        <v>214</v>
      </c>
      <c r="B88" s="17" t="s">
        <v>242</v>
      </c>
      <c r="C88" s="17" t="s">
        <v>213</v>
      </c>
      <c r="D88" s="17" t="s">
        <v>60</v>
      </c>
      <c r="E88" s="17" t="s">
        <v>229</v>
      </c>
      <c r="F88" s="3">
        <v>234</v>
      </c>
      <c r="G88" s="18" t="s">
        <v>10</v>
      </c>
      <c r="H88" s="4">
        <v>234</v>
      </c>
    </row>
    <row r="89" spans="1:9" ht="15.75" x14ac:dyDescent="0.35">
      <c r="A89" s="20" t="s">
        <v>214</v>
      </c>
      <c r="B89" s="17" t="s">
        <v>244</v>
      </c>
      <c r="C89" s="17" t="s">
        <v>213</v>
      </c>
      <c r="D89" s="17" t="s">
        <v>23</v>
      </c>
      <c r="E89" s="17" t="s">
        <v>229</v>
      </c>
      <c r="F89" s="3">
        <v>281</v>
      </c>
      <c r="G89" s="18" t="s">
        <v>10</v>
      </c>
      <c r="H89" s="4">
        <v>281</v>
      </c>
    </row>
    <row r="90" spans="1:9" ht="15" x14ac:dyDescent="0.35">
      <c r="A90" s="20" t="s">
        <v>88</v>
      </c>
      <c r="B90" s="17"/>
      <c r="C90" s="17" t="s">
        <v>89</v>
      </c>
      <c r="D90" s="17" t="s">
        <v>36</v>
      </c>
      <c r="E90" s="17" t="s">
        <v>228</v>
      </c>
      <c r="F90" s="3">
        <v>282</v>
      </c>
      <c r="G90" s="3">
        <v>0</v>
      </c>
      <c r="H90" s="6">
        <v>282</v>
      </c>
      <c r="I90" t="s">
        <v>10</v>
      </c>
    </row>
    <row r="91" spans="1:9" ht="15" x14ac:dyDescent="0.35">
      <c r="A91" s="20" t="s">
        <v>90</v>
      </c>
      <c r="B91" s="17" t="s">
        <v>242</v>
      </c>
      <c r="C91" s="17" t="s">
        <v>91</v>
      </c>
      <c r="D91" s="17" t="s">
        <v>16</v>
      </c>
      <c r="E91" s="17" t="s">
        <v>228</v>
      </c>
      <c r="F91" s="3">
        <v>282</v>
      </c>
      <c r="G91" s="3">
        <v>0</v>
      </c>
      <c r="H91" s="6">
        <v>282</v>
      </c>
      <c r="I91" t="s">
        <v>10</v>
      </c>
    </row>
    <row r="92" spans="1:9" ht="15" x14ac:dyDescent="0.35">
      <c r="A92" s="20" t="s">
        <v>90</v>
      </c>
      <c r="B92" s="17" t="s">
        <v>244</v>
      </c>
      <c r="C92" s="17" t="s">
        <v>91</v>
      </c>
      <c r="D92" s="17" t="s">
        <v>23</v>
      </c>
      <c r="E92" s="17" t="s">
        <v>228</v>
      </c>
      <c r="F92" s="3">
        <v>281</v>
      </c>
      <c r="G92" s="3">
        <v>0</v>
      </c>
      <c r="H92" s="6">
        <v>281</v>
      </c>
      <c r="I92" t="s">
        <v>10</v>
      </c>
    </row>
    <row r="93" spans="1:9" ht="15" x14ac:dyDescent="0.35">
      <c r="A93" s="20" t="s">
        <v>90</v>
      </c>
      <c r="B93" s="17" t="s">
        <v>245</v>
      </c>
      <c r="C93" s="17" t="s">
        <v>91</v>
      </c>
      <c r="D93" s="17" t="s">
        <v>69</v>
      </c>
      <c r="E93" s="17" t="s">
        <v>228</v>
      </c>
      <c r="F93" s="3">
        <v>234</v>
      </c>
      <c r="G93" s="3">
        <v>0</v>
      </c>
      <c r="H93" s="6">
        <v>234</v>
      </c>
      <c r="I93" t="s">
        <v>10</v>
      </c>
    </row>
    <row r="94" spans="1:9" ht="15" x14ac:dyDescent="0.35">
      <c r="A94" s="20" t="s">
        <v>92</v>
      </c>
      <c r="B94" s="17"/>
      <c r="C94" s="17" t="s">
        <v>93</v>
      </c>
      <c r="D94" s="17" t="s">
        <v>69</v>
      </c>
      <c r="E94" s="17" t="s">
        <v>229</v>
      </c>
      <c r="F94" s="3">
        <v>234</v>
      </c>
      <c r="G94" s="3">
        <v>0</v>
      </c>
      <c r="H94" s="6">
        <v>234</v>
      </c>
      <c r="I94" t="s">
        <v>10</v>
      </c>
    </row>
    <row r="95" spans="1:9" ht="15" x14ac:dyDescent="0.35">
      <c r="A95" s="20" t="s">
        <v>100</v>
      </c>
      <c r="B95" s="17"/>
      <c r="C95" s="17" t="s">
        <v>101</v>
      </c>
      <c r="D95" s="17" t="s">
        <v>23</v>
      </c>
      <c r="E95" s="17" t="s">
        <v>229</v>
      </c>
      <c r="F95" s="3">
        <v>281</v>
      </c>
      <c r="G95" s="3">
        <v>0</v>
      </c>
      <c r="H95" s="6">
        <v>281</v>
      </c>
      <c r="I95" t="s">
        <v>10</v>
      </c>
    </row>
    <row r="96" spans="1:9" ht="15.75" x14ac:dyDescent="0.35">
      <c r="A96" s="20" t="s">
        <v>211</v>
      </c>
      <c r="B96" s="17" t="s">
        <v>242</v>
      </c>
      <c r="C96" s="17" t="s">
        <v>210</v>
      </c>
      <c r="D96" s="17" t="s">
        <v>212</v>
      </c>
      <c r="E96" s="17" t="s">
        <v>234</v>
      </c>
      <c r="F96" s="3">
        <v>282</v>
      </c>
      <c r="G96" s="18" t="s">
        <v>10</v>
      </c>
      <c r="H96" s="4">
        <v>282</v>
      </c>
    </row>
    <row r="97" spans="1:9" ht="15.75" x14ac:dyDescent="0.35">
      <c r="A97" s="20" t="s">
        <v>211</v>
      </c>
      <c r="B97" s="17" t="s">
        <v>244</v>
      </c>
      <c r="C97" s="17" t="s">
        <v>210</v>
      </c>
      <c r="D97" s="17" t="s">
        <v>69</v>
      </c>
      <c r="E97" s="17" t="s">
        <v>234</v>
      </c>
      <c r="F97" s="3">
        <v>234</v>
      </c>
      <c r="G97" s="18" t="s">
        <v>10</v>
      </c>
      <c r="H97" s="4">
        <v>234</v>
      </c>
    </row>
    <row r="98" spans="1:9" ht="15.75" x14ac:dyDescent="0.35">
      <c r="A98" s="20" t="s">
        <v>209</v>
      </c>
      <c r="B98" s="17"/>
      <c r="C98" s="17" t="s">
        <v>208</v>
      </c>
      <c r="D98" s="17" t="s">
        <v>22</v>
      </c>
      <c r="E98" s="17" t="s">
        <v>229</v>
      </c>
      <c r="F98" s="3">
        <v>209</v>
      </c>
      <c r="G98" s="18" t="s">
        <v>10</v>
      </c>
      <c r="H98" s="4">
        <v>209</v>
      </c>
    </row>
    <row r="99" spans="1:9" ht="15.75" x14ac:dyDescent="0.35">
      <c r="A99" s="20" t="s">
        <v>207</v>
      </c>
      <c r="B99" s="17"/>
      <c r="C99" s="17" t="s">
        <v>206</v>
      </c>
      <c r="D99" s="17" t="s">
        <v>205</v>
      </c>
      <c r="E99" s="17" t="s">
        <v>232</v>
      </c>
      <c r="F99" s="3">
        <v>284</v>
      </c>
      <c r="G99" s="18" t="s">
        <v>10</v>
      </c>
      <c r="H99" s="4">
        <v>284</v>
      </c>
    </row>
    <row r="100" spans="1:9" ht="15" x14ac:dyDescent="0.35">
      <c r="A100" s="20" t="s">
        <v>102</v>
      </c>
      <c r="B100" s="17" t="s">
        <v>244</v>
      </c>
      <c r="C100" s="17" t="s">
        <v>103</v>
      </c>
      <c r="D100" s="17" t="s">
        <v>104</v>
      </c>
      <c r="E100" s="17" t="s">
        <v>237</v>
      </c>
      <c r="F100" s="3">
        <v>234</v>
      </c>
      <c r="G100" s="3">
        <v>0</v>
      </c>
      <c r="H100" s="6">
        <v>234</v>
      </c>
      <c r="I100" t="s">
        <v>10</v>
      </c>
    </row>
    <row r="101" spans="1:9" ht="15.75" x14ac:dyDescent="0.35">
      <c r="A101" s="20" t="s">
        <v>204</v>
      </c>
      <c r="B101" s="17"/>
      <c r="C101" s="17" t="s">
        <v>203</v>
      </c>
      <c r="D101" s="17" t="s">
        <v>69</v>
      </c>
      <c r="E101" s="17" t="s">
        <v>229</v>
      </c>
      <c r="F101" s="3">
        <v>234</v>
      </c>
      <c r="G101" s="18" t="s">
        <v>10</v>
      </c>
      <c r="H101" s="4">
        <v>234</v>
      </c>
    </row>
    <row r="102" spans="1:9" ht="15.75" x14ac:dyDescent="0.35">
      <c r="A102" s="20" t="s">
        <v>202</v>
      </c>
      <c r="B102" s="17" t="s">
        <v>242</v>
      </c>
      <c r="C102" s="17" t="s">
        <v>201</v>
      </c>
      <c r="D102" s="17" t="s">
        <v>16</v>
      </c>
      <c r="E102" s="17" t="s">
        <v>232</v>
      </c>
      <c r="F102" s="3">
        <v>282</v>
      </c>
      <c r="G102" s="18" t="s">
        <v>10</v>
      </c>
      <c r="H102" s="4">
        <v>282</v>
      </c>
    </row>
    <row r="103" spans="1:9" ht="15.75" x14ac:dyDescent="0.35">
      <c r="A103" s="20" t="s">
        <v>202</v>
      </c>
      <c r="B103" s="17" t="s">
        <v>244</v>
      </c>
      <c r="C103" s="17" t="s">
        <v>201</v>
      </c>
      <c r="D103" s="17" t="s">
        <v>69</v>
      </c>
      <c r="E103" s="17" t="s">
        <v>232</v>
      </c>
      <c r="F103" s="3">
        <v>234</v>
      </c>
      <c r="G103" s="18" t="s">
        <v>10</v>
      </c>
      <c r="H103" s="4">
        <v>234</v>
      </c>
    </row>
    <row r="104" spans="1:9" ht="15" x14ac:dyDescent="0.35">
      <c r="A104" s="20" t="s">
        <v>107</v>
      </c>
      <c r="B104" s="17"/>
      <c r="C104" s="17" t="s">
        <v>108</v>
      </c>
      <c r="D104" s="17" t="s">
        <v>16</v>
      </c>
      <c r="E104" s="17" t="s">
        <v>228</v>
      </c>
      <c r="F104" s="3">
        <v>282</v>
      </c>
      <c r="G104" s="3">
        <v>0</v>
      </c>
      <c r="H104" s="6">
        <v>282</v>
      </c>
      <c r="I104" t="s">
        <v>10</v>
      </c>
    </row>
    <row r="105" spans="1:9" ht="15" x14ac:dyDescent="0.35">
      <c r="A105" s="20" t="s">
        <v>109</v>
      </c>
      <c r="B105" s="17"/>
      <c r="C105" s="17" t="s">
        <v>110</v>
      </c>
      <c r="D105" s="17" t="s">
        <v>16</v>
      </c>
      <c r="E105" s="17" t="s">
        <v>229</v>
      </c>
      <c r="F105" s="3">
        <v>282</v>
      </c>
      <c r="G105" s="3">
        <v>0</v>
      </c>
      <c r="H105" s="6">
        <v>282</v>
      </c>
      <c r="I105" t="s">
        <v>10</v>
      </c>
    </row>
    <row r="106" spans="1:9" ht="15" x14ac:dyDescent="0.35">
      <c r="A106" s="20" t="s">
        <v>111</v>
      </c>
      <c r="B106" s="17"/>
      <c r="C106" s="17" t="s">
        <v>112</v>
      </c>
      <c r="D106" s="17" t="s">
        <v>69</v>
      </c>
      <c r="E106" s="17" t="s">
        <v>232</v>
      </c>
      <c r="F106" s="3">
        <v>234</v>
      </c>
      <c r="G106" s="3">
        <v>0</v>
      </c>
      <c r="H106" s="6">
        <v>234</v>
      </c>
      <c r="I106" t="s">
        <v>10</v>
      </c>
    </row>
    <row r="107" spans="1:9" ht="15.75" x14ac:dyDescent="0.35">
      <c r="A107" s="20" t="s">
        <v>199</v>
      </c>
      <c r="B107" s="17"/>
      <c r="C107" s="17" t="s">
        <v>200</v>
      </c>
      <c r="D107" s="17" t="s">
        <v>16</v>
      </c>
      <c r="E107" s="17" t="s">
        <v>229</v>
      </c>
      <c r="F107" s="3">
        <v>282</v>
      </c>
      <c r="G107" s="18" t="s">
        <v>10</v>
      </c>
      <c r="H107" s="4">
        <v>282</v>
      </c>
    </row>
    <row r="108" spans="1:9" ht="15" x14ac:dyDescent="0.35">
      <c r="A108" s="20" t="s">
        <v>113</v>
      </c>
      <c r="B108" s="17" t="s">
        <v>242</v>
      </c>
      <c r="C108" s="17" t="s">
        <v>114</v>
      </c>
      <c r="D108" s="17" t="s">
        <v>44</v>
      </c>
      <c r="E108" s="17" t="s">
        <v>229</v>
      </c>
      <c r="F108" s="3">
        <v>234</v>
      </c>
      <c r="G108" s="3">
        <v>0</v>
      </c>
      <c r="H108" s="6">
        <v>234</v>
      </c>
      <c r="I108" t="s">
        <v>10</v>
      </c>
    </row>
    <row r="109" spans="1:9" ht="15" x14ac:dyDescent="0.35">
      <c r="A109" s="20" t="s">
        <v>113</v>
      </c>
      <c r="B109" s="17" t="s">
        <v>244</v>
      </c>
      <c r="C109" s="17" t="s">
        <v>114</v>
      </c>
      <c r="D109" s="17" t="s">
        <v>115</v>
      </c>
      <c r="E109" s="17" t="s">
        <v>229</v>
      </c>
      <c r="F109" s="3">
        <v>284</v>
      </c>
      <c r="G109" s="3">
        <v>0</v>
      </c>
      <c r="H109" s="6">
        <v>284</v>
      </c>
      <c r="I109" t="s">
        <v>10</v>
      </c>
    </row>
    <row r="110" spans="1:9" ht="15" x14ac:dyDescent="0.35">
      <c r="A110" s="20" t="s">
        <v>113</v>
      </c>
      <c r="B110" s="17" t="s">
        <v>245</v>
      </c>
      <c r="C110" s="17" t="s">
        <v>114</v>
      </c>
      <c r="D110" s="17" t="s">
        <v>69</v>
      </c>
      <c r="E110" s="17" t="s">
        <v>229</v>
      </c>
      <c r="F110" s="3">
        <v>234</v>
      </c>
      <c r="G110" s="3">
        <v>0</v>
      </c>
      <c r="H110" s="6">
        <v>234</v>
      </c>
      <c r="I110" t="s">
        <v>10</v>
      </c>
    </row>
    <row r="111" spans="1:9" ht="15" x14ac:dyDescent="0.35">
      <c r="A111" s="20" t="s">
        <v>113</v>
      </c>
      <c r="B111" s="17" t="s">
        <v>243</v>
      </c>
      <c r="C111" s="17" t="s">
        <v>114</v>
      </c>
      <c r="D111" s="17" t="s">
        <v>23</v>
      </c>
      <c r="E111" s="17" t="s">
        <v>229</v>
      </c>
      <c r="F111" s="3">
        <v>281</v>
      </c>
      <c r="G111" s="3">
        <v>0</v>
      </c>
      <c r="H111" s="6">
        <v>281</v>
      </c>
      <c r="I111" t="s">
        <v>10</v>
      </c>
    </row>
    <row r="112" spans="1:9" ht="15" x14ac:dyDescent="0.35">
      <c r="A112" s="20" t="s">
        <v>116</v>
      </c>
      <c r="B112" s="17"/>
      <c r="C112" s="17" t="s">
        <v>117</v>
      </c>
      <c r="D112" s="17" t="s">
        <v>16</v>
      </c>
      <c r="E112" s="17" t="s">
        <v>228</v>
      </c>
      <c r="F112" s="3">
        <v>282</v>
      </c>
      <c r="G112" s="3">
        <v>0</v>
      </c>
      <c r="H112" s="6">
        <v>282</v>
      </c>
      <c r="I112" t="s">
        <v>10</v>
      </c>
    </row>
    <row r="113" spans="1:9" ht="15" x14ac:dyDescent="0.35">
      <c r="A113" s="20" t="s">
        <v>120</v>
      </c>
      <c r="B113" s="17"/>
      <c r="C113" s="17" t="s">
        <v>121</v>
      </c>
      <c r="D113" s="17" t="s">
        <v>69</v>
      </c>
      <c r="E113" s="17" t="s">
        <v>229</v>
      </c>
      <c r="F113" s="3">
        <v>234</v>
      </c>
      <c r="G113" s="3">
        <v>0</v>
      </c>
      <c r="H113" s="6">
        <v>234</v>
      </c>
      <c r="I113" t="s">
        <v>10</v>
      </c>
    </row>
    <row r="114" spans="1:9" ht="15" x14ac:dyDescent="0.35">
      <c r="A114" s="20" t="s">
        <v>122</v>
      </c>
      <c r="B114" s="17" t="s">
        <v>242</v>
      </c>
      <c r="C114" s="17" t="s">
        <v>123</v>
      </c>
      <c r="D114" s="17" t="s">
        <v>69</v>
      </c>
      <c r="E114" s="17" t="s">
        <v>232</v>
      </c>
      <c r="F114" s="3">
        <v>234</v>
      </c>
      <c r="G114" s="3">
        <v>0</v>
      </c>
      <c r="H114" s="6">
        <v>234</v>
      </c>
      <c r="I114" t="s">
        <v>10</v>
      </c>
    </row>
    <row r="115" spans="1:9" ht="15" x14ac:dyDescent="0.35">
      <c r="A115" s="20" t="s">
        <v>122</v>
      </c>
      <c r="B115" s="17" t="s">
        <v>244</v>
      </c>
      <c r="C115" s="17" t="s">
        <v>123</v>
      </c>
      <c r="D115" s="17" t="s">
        <v>23</v>
      </c>
      <c r="E115" s="17" t="s">
        <v>232</v>
      </c>
      <c r="F115" s="3">
        <v>281</v>
      </c>
      <c r="G115" s="3">
        <v>0</v>
      </c>
      <c r="H115" s="6">
        <v>281</v>
      </c>
      <c r="I115" t="s">
        <v>10</v>
      </c>
    </row>
    <row r="116" spans="1:9" ht="15" x14ac:dyDescent="0.35">
      <c r="A116" s="20" t="s">
        <v>124</v>
      </c>
      <c r="B116" s="17" t="s">
        <v>242</v>
      </c>
      <c r="C116" s="17" t="s">
        <v>125</v>
      </c>
      <c r="D116" s="17" t="s">
        <v>16</v>
      </c>
      <c r="E116" s="17" t="s">
        <v>234</v>
      </c>
      <c r="F116" s="3">
        <v>282</v>
      </c>
      <c r="G116" s="3">
        <v>0</v>
      </c>
      <c r="H116" s="6">
        <v>282</v>
      </c>
      <c r="I116" t="s">
        <v>10</v>
      </c>
    </row>
    <row r="117" spans="1:9" ht="15" x14ac:dyDescent="0.35">
      <c r="A117" s="20" t="s">
        <v>124</v>
      </c>
      <c r="B117" s="17" t="s">
        <v>244</v>
      </c>
      <c r="C117" s="17" t="s">
        <v>125</v>
      </c>
      <c r="D117" s="17" t="s">
        <v>29</v>
      </c>
      <c r="E117" s="17" t="s">
        <v>234</v>
      </c>
      <c r="F117" s="3">
        <v>234</v>
      </c>
      <c r="G117" s="3">
        <v>0</v>
      </c>
      <c r="H117" s="6">
        <v>234</v>
      </c>
      <c r="I117" t="s">
        <v>10</v>
      </c>
    </row>
    <row r="118" spans="1:9" ht="15" x14ac:dyDescent="0.35">
      <c r="A118" s="20" t="s">
        <v>126</v>
      </c>
      <c r="B118" s="17"/>
      <c r="C118" s="17" t="s">
        <v>127</v>
      </c>
      <c r="D118" s="17" t="s">
        <v>36</v>
      </c>
      <c r="E118" s="17" t="s">
        <v>229</v>
      </c>
      <c r="F118" s="3">
        <v>282</v>
      </c>
      <c r="G118" s="3">
        <v>0</v>
      </c>
      <c r="H118" s="6">
        <v>282</v>
      </c>
      <c r="I118" t="s">
        <v>10</v>
      </c>
    </row>
    <row r="119" spans="1:9" ht="15.75" x14ac:dyDescent="0.35">
      <c r="A119" s="20" t="s">
        <v>194</v>
      </c>
      <c r="B119" s="17" t="s">
        <v>242</v>
      </c>
      <c r="C119" s="17" t="s">
        <v>195</v>
      </c>
      <c r="D119" s="17" t="s">
        <v>26</v>
      </c>
      <c r="E119" s="17" t="s">
        <v>229</v>
      </c>
      <c r="F119" s="3">
        <v>262</v>
      </c>
      <c r="G119" s="18" t="s">
        <v>10</v>
      </c>
      <c r="H119" s="4">
        <v>262</v>
      </c>
    </row>
    <row r="120" spans="1:9" ht="15.75" x14ac:dyDescent="0.35">
      <c r="A120" s="20" t="s">
        <v>194</v>
      </c>
      <c r="B120" s="17" t="s">
        <v>244</v>
      </c>
      <c r="C120" s="17" t="s">
        <v>195</v>
      </c>
      <c r="D120" s="17" t="s">
        <v>69</v>
      </c>
      <c r="E120" s="17" t="s">
        <v>229</v>
      </c>
      <c r="F120" s="3">
        <v>234</v>
      </c>
      <c r="G120" s="18" t="s">
        <v>10</v>
      </c>
      <c r="H120" s="4">
        <v>234</v>
      </c>
    </row>
    <row r="121" spans="1:9" ht="15.75" x14ac:dyDescent="0.35">
      <c r="A121" s="20" t="s">
        <v>196</v>
      </c>
      <c r="B121" s="17"/>
      <c r="C121" s="17" t="s">
        <v>197</v>
      </c>
      <c r="D121" s="17" t="s">
        <v>51</v>
      </c>
      <c r="E121" s="17" t="s">
        <v>232</v>
      </c>
      <c r="F121" s="3">
        <v>184</v>
      </c>
      <c r="G121" s="18" t="s">
        <v>10</v>
      </c>
      <c r="H121" s="4">
        <v>184</v>
      </c>
    </row>
    <row r="122" spans="1:9" ht="15.75" x14ac:dyDescent="0.35">
      <c r="A122" s="25" t="s">
        <v>255</v>
      </c>
      <c r="B122" s="17"/>
      <c r="C122" s="17" t="s">
        <v>256</v>
      </c>
      <c r="D122" s="17" t="s">
        <v>257</v>
      </c>
      <c r="E122" s="17" t="s">
        <v>229</v>
      </c>
      <c r="F122" s="3">
        <v>334</v>
      </c>
      <c r="G122" s="18"/>
      <c r="H122" s="4">
        <v>334</v>
      </c>
    </row>
    <row r="123" spans="1:9" ht="15" x14ac:dyDescent="0.35">
      <c r="A123" s="20" t="s">
        <v>132</v>
      </c>
      <c r="B123" s="17" t="s">
        <v>242</v>
      </c>
      <c r="C123" s="17" t="s">
        <v>133</v>
      </c>
      <c r="D123" s="17" t="s">
        <v>99</v>
      </c>
      <c r="E123" s="17" t="s">
        <v>229</v>
      </c>
      <c r="F123" s="3">
        <v>531</v>
      </c>
      <c r="G123" s="3">
        <v>0</v>
      </c>
      <c r="H123" s="6">
        <v>531</v>
      </c>
      <c r="I123" t="s">
        <v>10</v>
      </c>
    </row>
    <row r="124" spans="1:9" ht="15" x14ac:dyDescent="0.35">
      <c r="A124" s="20" t="s">
        <v>132</v>
      </c>
      <c r="B124" s="17" t="s">
        <v>244</v>
      </c>
      <c r="C124" s="17" t="s">
        <v>133</v>
      </c>
      <c r="D124" s="17" t="s">
        <v>134</v>
      </c>
      <c r="E124" s="17" t="s">
        <v>229</v>
      </c>
      <c r="F124" s="3">
        <v>189</v>
      </c>
      <c r="G124" s="3">
        <v>0</v>
      </c>
      <c r="H124" s="6">
        <v>189</v>
      </c>
      <c r="I124" t="s">
        <v>10</v>
      </c>
    </row>
    <row r="125" spans="1:9" ht="15.75" x14ac:dyDescent="0.35">
      <c r="A125" s="20" t="s">
        <v>190</v>
      </c>
      <c r="B125" s="17" t="s">
        <v>242</v>
      </c>
      <c r="C125" s="17" t="s">
        <v>191</v>
      </c>
      <c r="D125" s="17" t="s">
        <v>70</v>
      </c>
      <c r="E125" s="17" t="s">
        <v>229</v>
      </c>
      <c r="F125" s="3">
        <v>634</v>
      </c>
      <c r="G125" s="18" t="s">
        <v>10</v>
      </c>
      <c r="H125" s="4">
        <v>634</v>
      </c>
    </row>
    <row r="126" spans="1:9" ht="15.75" x14ac:dyDescent="0.35">
      <c r="A126" s="20" t="s">
        <v>190</v>
      </c>
      <c r="B126" s="17" t="s">
        <v>244</v>
      </c>
      <c r="C126" s="17" t="s">
        <v>191</v>
      </c>
      <c r="D126" s="17" t="s">
        <v>23</v>
      </c>
      <c r="E126" s="17" t="s">
        <v>229</v>
      </c>
      <c r="F126" s="3">
        <v>281</v>
      </c>
      <c r="G126" s="18" t="s">
        <v>10</v>
      </c>
      <c r="H126" s="4">
        <v>281</v>
      </c>
    </row>
    <row r="127" spans="1:9" ht="15.75" x14ac:dyDescent="0.35">
      <c r="A127" s="20" t="s">
        <v>192</v>
      </c>
      <c r="B127" s="17" t="s">
        <v>242</v>
      </c>
      <c r="C127" s="17" t="s">
        <v>193</v>
      </c>
      <c r="D127" s="17" t="s">
        <v>69</v>
      </c>
      <c r="E127" s="17" t="s">
        <v>229</v>
      </c>
      <c r="F127" s="3">
        <v>234</v>
      </c>
      <c r="G127" s="18" t="s">
        <v>10</v>
      </c>
      <c r="H127" s="4">
        <v>234</v>
      </c>
    </row>
    <row r="128" spans="1:9" ht="15.75" x14ac:dyDescent="0.35">
      <c r="A128" s="20" t="s">
        <v>192</v>
      </c>
      <c r="B128" s="17" t="s">
        <v>244</v>
      </c>
      <c r="C128" s="17" t="s">
        <v>193</v>
      </c>
      <c r="D128" s="17" t="s">
        <v>22</v>
      </c>
      <c r="E128" s="17" t="s">
        <v>229</v>
      </c>
      <c r="F128" s="3">
        <v>209</v>
      </c>
      <c r="G128" s="18" t="s">
        <v>10</v>
      </c>
      <c r="H128" s="4">
        <v>209</v>
      </c>
    </row>
    <row r="129" spans="1:9" ht="15.75" x14ac:dyDescent="0.35">
      <c r="A129" s="20" t="s">
        <v>192</v>
      </c>
      <c r="B129" s="17" t="s">
        <v>245</v>
      </c>
      <c r="C129" s="17" t="s">
        <v>193</v>
      </c>
      <c r="D129" s="17" t="s">
        <v>23</v>
      </c>
      <c r="E129" s="17" t="s">
        <v>229</v>
      </c>
      <c r="F129" s="3">
        <v>281</v>
      </c>
      <c r="G129" s="18" t="s">
        <v>10</v>
      </c>
      <c r="H129" s="4">
        <v>281</v>
      </c>
    </row>
    <row r="130" spans="1:9" ht="15.75" x14ac:dyDescent="0.35">
      <c r="A130" s="20" t="s">
        <v>185</v>
      </c>
      <c r="B130" s="17"/>
      <c r="C130" s="17" t="s">
        <v>186</v>
      </c>
      <c r="D130" s="17" t="s">
        <v>26</v>
      </c>
      <c r="E130" s="17" t="s">
        <v>229</v>
      </c>
      <c r="F130" s="3">
        <v>262</v>
      </c>
      <c r="G130" s="18" t="s">
        <v>10</v>
      </c>
      <c r="H130" s="4">
        <v>262</v>
      </c>
    </row>
    <row r="131" spans="1:9" ht="15.75" x14ac:dyDescent="0.35">
      <c r="A131" s="20" t="s">
        <v>187</v>
      </c>
      <c r="B131" s="17"/>
      <c r="C131" s="17" t="s">
        <v>186</v>
      </c>
      <c r="D131" s="17" t="s">
        <v>104</v>
      </c>
      <c r="E131" s="17" t="s">
        <v>229</v>
      </c>
      <c r="F131" s="3">
        <v>234</v>
      </c>
      <c r="G131" s="18" t="s">
        <v>10</v>
      </c>
      <c r="H131" s="4">
        <v>234</v>
      </c>
    </row>
    <row r="132" spans="1:9" ht="15.75" x14ac:dyDescent="0.35">
      <c r="A132" s="20" t="s">
        <v>188</v>
      </c>
      <c r="B132" s="17" t="s">
        <v>242</v>
      </c>
      <c r="C132" s="17" t="s">
        <v>189</v>
      </c>
      <c r="D132" s="17" t="s">
        <v>23</v>
      </c>
      <c r="E132" s="17" t="s">
        <v>229</v>
      </c>
      <c r="F132" s="3">
        <v>281</v>
      </c>
      <c r="G132" s="18" t="s">
        <v>10</v>
      </c>
      <c r="H132" s="4">
        <v>281</v>
      </c>
    </row>
    <row r="133" spans="1:9" ht="15.75" x14ac:dyDescent="0.35">
      <c r="A133" s="20" t="s">
        <v>188</v>
      </c>
      <c r="B133" s="17" t="s">
        <v>244</v>
      </c>
      <c r="C133" s="17" t="s">
        <v>189</v>
      </c>
      <c r="D133" s="17" t="s">
        <v>22</v>
      </c>
      <c r="E133" s="17" t="s">
        <v>229</v>
      </c>
      <c r="F133" s="3">
        <v>209</v>
      </c>
      <c r="G133" s="18" t="s">
        <v>10</v>
      </c>
      <c r="H133" s="4">
        <v>209</v>
      </c>
    </row>
    <row r="134" spans="1:9" ht="15.75" x14ac:dyDescent="0.35">
      <c r="A134" s="20" t="s">
        <v>188</v>
      </c>
      <c r="B134" s="17" t="s">
        <v>245</v>
      </c>
      <c r="C134" s="17" t="s">
        <v>189</v>
      </c>
      <c r="D134" s="17" t="s">
        <v>60</v>
      </c>
      <c r="E134" s="17" t="s">
        <v>229</v>
      </c>
      <c r="F134" s="3">
        <v>234</v>
      </c>
      <c r="G134" s="18" t="s">
        <v>10</v>
      </c>
      <c r="H134" s="4">
        <v>234</v>
      </c>
    </row>
    <row r="135" spans="1:9" ht="15.75" x14ac:dyDescent="0.35">
      <c r="A135" s="25" t="s">
        <v>258</v>
      </c>
      <c r="B135" s="17"/>
      <c r="C135" s="17" t="s">
        <v>259</v>
      </c>
      <c r="D135" s="17" t="s">
        <v>22</v>
      </c>
      <c r="E135" s="17" t="s">
        <v>229</v>
      </c>
      <c r="F135" s="3">
        <v>209</v>
      </c>
      <c r="G135" s="18"/>
      <c r="H135" s="4">
        <v>209</v>
      </c>
    </row>
    <row r="136" spans="1:9" ht="15" x14ac:dyDescent="0.35">
      <c r="A136" s="20" t="s">
        <v>138</v>
      </c>
      <c r="B136" s="17"/>
      <c r="C136" s="17" t="s">
        <v>139</v>
      </c>
      <c r="D136" s="17" t="s">
        <v>51</v>
      </c>
      <c r="E136" s="17" t="s">
        <v>232</v>
      </c>
      <c r="F136" s="3">
        <v>234</v>
      </c>
      <c r="G136" s="3">
        <v>0</v>
      </c>
      <c r="H136" s="6">
        <v>234</v>
      </c>
      <c r="I136" t="s">
        <v>10</v>
      </c>
    </row>
    <row r="137" spans="1:9" ht="15" x14ac:dyDescent="0.35">
      <c r="A137" s="20" t="s">
        <v>140</v>
      </c>
      <c r="B137" s="17" t="s">
        <v>242</v>
      </c>
      <c r="C137" s="17" t="s">
        <v>141</v>
      </c>
      <c r="D137" s="17" t="s">
        <v>9</v>
      </c>
      <c r="E137" s="17" t="s">
        <v>228</v>
      </c>
      <c r="F137" s="3">
        <v>334</v>
      </c>
      <c r="G137" s="3">
        <v>0</v>
      </c>
      <c r="H137" s="6">
        <v>334</v>
      </c>
      <c r="I137" t="s">
        <v>10</v>
      </c>
    </row>
    <row r="138" spans="1:9" ht="15" x14ac:dyDescent="0.35">
      <c r="A138" s="20" t="s">
        <v>140</v>
      </c>
      <c r="B138" s="17" t="s">
        <v>244</v>
      </c>
      <c r="C138" s="17" t="s">
        <v>141</v>
      </c>
      <c r="D138" s="17" t="s">
        <v>41</v>
      </c>
      <c r="E138" s="17" t="s">
        <v>228</v>
      </c>
      <c r="F138" s="3">
        <v>334</v>
      </c>
      <c r="G138" s="3">
        <v>0</v>
      </c>
      <c r="H138" s="6">
        <v>334</v>
      </c>
      <c r="I138" t="s">
        <v>10</v>
      </c>
    </row>
    <row r="139" spans="1:9" ht="15" x14ac:dyDescent="0.35">
      <c r="A139" s="20" t="s">
        <v>142</v>
      </c>
      <c r="B139" s="17"/>
      <c r="C139" s="17" t="s">
        <v>143</v>
      </c>
      <c r="D139" s="17" t="s">
        <v>16</v>
      </c>
      <c r="E139" s="17" t="s">
        <v>228</v>
      </c>
      <c r="F139" s="3">
        <v>282</v>
      </c>
      <c r="G139" s="3">
        <v>0</v>
      </c>
      <c r="H139" s="6">
        <v>282</v>
      </c>
      <c r="I139" t="s">
        <v>10</v>
      </c>
    </row>
    <row r="140" spans="1:9" ht="15" x14ac:dyDescent="0.35">
      <c r="A140" s="20" t="s">
        <v>146</v>
      </c>
      <c r="B140" s="17" t="s">
        <v>242</v>
      </c>
      <c r="C140" s="17" t="s">
        <v>147</v>
      </c>
      <c r="D140" s="17" t="s">
        <v>16</v>
      </c>
      <c r="E140" s="17" t="s">
        <v>234</v>
      </c>
      <c r="F140" s="3">
        <v>282</v>
      </c>
      <c r="G140" s="3">
        <v>0</v>
      </c>
      <c r="H140" s="6">
        <v>282</v>
      </c>
      <c r="I140" t="s">
        <v>10</v>
      </c>
    </row>
    <row r="141" spans="1:9" ht="15" x14ac:dyDescent="0.35">
      <c r="A141" s="20" t="s">
        <v>146</v>
      </c>
      <c r="B141" s="17" t="s">
        <v>244</v>
      </c>
      <c r="C141" s="17" t="s">
        <v>147</v>
      </c>
      <c r="D141" s="17" t="s">
        <v>69</v>
      </c>
      <c r="E141" s="17" t="s">
        <v>234</v>
      </c>
      <c r="F141" s="3">
        <v>234</v>
      </c>
      <c r="G141" s="3">
        <v>0</v>
      </c>
      <c r="H141" s="6">
        <v>234</v>
      </c>
      <c r="I141" t="s">
        <v>10</v>
      </c>
    </row>
    <row r="142" spans="1:9" ht="15" x14ac:dyDescent="0.35">
      <c r="A142" s="20" t="s">
        <v>146</v>
      </c>
      <c r="B142" s="17" t="s">
        <v>245</v>
      </c>
      <c r="C142" s="17" t="s">
        <v>147</v>
      </c>
      <c r="D142" s="17" t="s">
        <v>23</v>
      </c>
      <c r="E142" s="17" t="s">
        <v>234</v>
      </c>
      <c r="F142" s="3">
        <v>281</v>
      </c>
      <c r="G142" s="3">
        <v>0</v>
      </c>
      <c r="H142" s="6">
        <v>281</v>
      </c>
      <c r="I142" t="s">
        <v>10</v>
      </c>
    </row>
    <row r="143" spans="1:9" ht="15" x14ac:dyDescent="0.35">
      <c r="A143" s="20" t="s">
        <v>150</v>
      </c>
      <c r="B143" s="17" t="s">
        <v>242</v>
      </c>
      <c r="C143" s="17" t="s">
        <v>151</v>
      </c>
      <c r="D143" s="17" t="s">
        <v>16</v>
      </c>
      <c r="E143" s="17" t="s">
        <v>229</v>
      </c>
      <c r="F143" s="3">
        <v>282</v>
      </c>
      <c r="G143" s="3">
        <v>0</v>
      </c>
      <c r="H143" s="6">
        <v>282</v>
      </c>
      <c r="I143" t="s">
        <v>10</v>
      </c>
    </row>
    <row r="144" spans="1:9" ht="15" x14ac:dyDescent="0.35">
      <c r="A144" s="20" t="s">
        <v>150</v>
      </c>
      <c r="B144" s="17" t="s">
        <v>244</v>
      </c>
      <c r="C144" s="17" t="s">
        <v>151</v>
      </c>
      <c r="D144" s="17" t="s">
        <v>70</v>
      </c>
      <c r="E144" s="17" t="s">
        <v>229</v>
      </c>
      <c r="F144" s="3">
        <v>634</v>
      </c>
      <c r="G144" s="3">
        <v>0</v>
      </c>
      <c r="H144" s="6">
        <v>634</v>
      </c>
      <c r="I144" t="s">
        <v>10</v>
      </c>
    </row>
    <row r="145" spans="1:9" ht="15" x14ac:dyDescent="0.35">
      <c r="A145" s="20" t="s">
        <v>152</v>
      </c>
      <c r="B145" s="17" t="s">
        <v>242</v>
      </c>
      <c r="C145" s="17" t="s">
        <v>153</v>
      </c>
      <c r="D145" s="17" t="s">
        <v>154</v>
      </c>
      <c r="E145" s="17" t="s">
        <v>230</v>
      </c>
      <c r="F145" s="3">
        <v>1112</v>
      </c>
      <c r="G145" s="3">
        <v>0</v>
      </c>
      <c r="H145" s="6">
        <v>1112</v>
      </c>
      <c r="I145" t="s">
        <v>10</v>
      </c>
    </row>
    <row r="146" spans="1:9" ht="15" x14ac:dyDescent="0.35">
      <c r="A146" s="20" t="s">
        <v>152</v>
      </c>
      <c r="B146" s="17" t="s">
        <v>244</v>
      </c>
      <c r="C146" s="17" t="s">
        <v>153</v>
      </c>
      <c r="D146" s="17" t="s">
        <v>22</v>
      </c>
      <c r="E146" s="17" t="s">
        <v>230</v>
      </c>
      <c r="F146" s="3">
        <v>209</v>
      </c>
      <c r="G146" s="3">
        <v>0</v>
      </c>
      <c r="H146" s="6">
        <v>209</v>
      </c>
      <c r="I146" t="s">
        <v>10</v>
      </c>
    </row>
    <row r="147" spans="1:9" ht="15" x14ac:dyDescent="0.35">
      <c r="A147" s="20" t="s">
        <v>152</v>
      </c>
      <c r="B147" s="17" t="s">
        <v>245</v>
      </c>
      <c r="C147" s="17" t="s">
        <v>153</v>
      </c>
      <c r="D147" s="17" t="s">
        <v>155</v>
      </c>
      <c r="E147" s="17" t="s">
        <v>230</v>
      </c>
      <c r="F147" s="3">
        <v>234</v>
      </c>
      <c r="G147" s="3">
        <v>0</v>
      </c>
      <c r="H147" s="6">
        <v>234</v>
      </c>
      <c r="I147" t="s">
        <v>10</v>
      </c>
    </row>
    <row r="148" spans="1:9" ht="15" x14ac:dyDescent="0.35">
      <c r="A148" s="20" t="s">
        <v>156</v>
      </c>
      <c r="B148" s="17" t="s">
        <v>242</v>
      </c>
      <c r="C148" s="17" t="s">
        <v>157</v>
      </c>
      <c r="D148" s="17" t="s">
        <v>16</v>
      </c>
      <c r="E148" s="17" t="s">
        <v>229</v>
      </c>
      <c r="F148" s="3">
        <v>282</v>
      </c>
      <c r="G148" s="3">
        <v>0</v>
      </c>
      <c r="H148" s="6">
        <v>282</v>
      </c>
      <c r="I148" t="s">
        <v>10</v>
      </c>
    </row>
    <row r="149" spans="1:9" ht="15" x14ac:dyDescent="0.35">
      <c r="A149" s="20" t="s">
        <v>156</v>
      </c>
      <c r="B149" s="17" t="s">
        <v>244</v>
      </c>
      <c r="C149" s="17" t="s">
        <v>157</v>
      </c>
      <c r="D149" s="17" t="s">
        <v>23</v>
      </c>
      <c r="E149" s="17" t="s">
        <v>229</v>
      </c>
      <c r="F149" s="3">
        <v>281</v>
      </c>
      <c r="G149" s="3">
        <v>0</v>
      </c>
      <c r="H149" s="6">
        <v>281</v>
      </c>
      <c r="I149" t="s">
        <v>10</v>
      </c>
    </row>
    <row r="150" spans="1:9" ht="15" x14ac:dyDescent="0.35">
      <c r="A150" s="20" t="s">
        <v>158</v>
      </c>
      <c r="B150" s="17" t="s">
        <v>242</v>
      </c>
      <c r="C150" s="17" t="s">
        <v>159</v>
      </c>
      <c r="D150" s="17" t="s">
        <v>160</v>
      </c>
      <c r="E150" s="17" t="s">
        <v>228</v>
      </c>
      <c r="F150" s="3">
        <v>234</v>
      </c>
      <c r="G150" s="3">
        <v>0</v>
      </c>
      <c r="H150" s="6">
        <v>234</v>
      </c>
      <c r="I150" t="s">
        <v>10</v>
      </c>
    </row>
    <row r="151" spans="1:9" ht="15" x14ac:dyDescent="0.35">
      <c r="A151" s="20" t="s">
        <v>158</v>
      </c>
      <c r="B151" s="17" t="s">
        <v>244</v>
      </c>
      <c r="C151" s="17" t="s">
        <v>159</v>
      </c>
      <c r="D151" s="17" t="s">
        <v>22</v>
      </c>
      <c r="E151" s="17" t="s">
        <v>228</v>
      </c>
      <c r="F151" s="3">
        <v>209</v>
      </c>
      <c r="G151" s="3">
        <v>0</v>
      </c>
      <c r="H151" s="6">
        <v>209</v>
      </c>
      <c r="I151" t="s">
        <v>10</v>
      </c>
    </row>
    <row r="152" spans="1:9" ht="15" x14ac:dyDescent="0.35">
      <c r="A152" s="20" t="s">
        <v>158</v>
      </c>
      <c r="B152" s="17" t="s">
        <v>245</v>
      </c>
      <c r="C152" s="17" t="s">
        <v>159</v>
      </c>
      <c r="D152" s="17" t="s">
        <v>23</v>
      </c>
      <c r="E152" s="17" t="s">
        <v>228</v>
      </c>
      <c r="F152" s="3">
        <v>281</v>
      </c>
      <c r="G152" s="3">
        <v>0</v>
      </c>
      <c r="H152" s="6">
        <v>281</v>
      </c>
      <c r="I152" t="s">
        <v>10</v>
      </c>
    </row>
  </sheetData>
  <mergeCells count="1">
    <mergeCell ref="A1:I1"/>
  </mergeCells>
  <printOptions gridLines="1"/>
  <pageMargins left="0.5" right="0" top="0.75" bottom="0.25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workbookViewId="0">
      <selection sqref="A1:I1"/>
    </sheetView>
  </sheetViews>
  <sheetFormatPr defaultRowHeight="12.75" x14ac:dyDescent="0.2"/>
  <cols>
    <col min="1" max="1" width="7.5703125" customWidth="1"/>
    <col min="2" max="2" width="4.5703125" customWidth="1"/>
    <col min="3" max="3" width="26.85546875" customWidth="1"/>
    <col min="4" max="4" width="35" customWidth="1"/>
    <col min="5" max="5" width="9.28515625" customWidth="1"/>
    <col min="6" max="6" width="10.85546875" customWidth="1"/>
    <col min="7" max="7" width="9.42578125" customWidth="1"/>
    <col min="8" max="8" width="9.28515625" customWidth="1"/>
    <col min="9" max="9" width="15.28515625" customWidth="1"/>
  </cols>
  <sheetData>
    <row r="1" spans="1:9" ht="15" x14ac:dyDescent="0.35">
      <c r="A1" s="22" t="s">
        <v>246</v>
      </c>
      <c r="B1" s="10"/>
      <c r="C1" s="11"/>
      <c r="D1" s="11"/>
      <c r="E1" s="11"/>
      <c r="F1" s="11"/>
      <c r="G1" s="11"/>
      <c r="H1" s="11"/>
      <c r="I1" s="11"/>
    </row>
    <row r="2" spans="1:9" ht="15" x14ac:dyDescent="0.35">
      <c r="A2" s="21" t="s">
        <v>241</v>
      </c>
      <c r="B2" s="15"/>
      <c r="C2" s="2" t="s">
        <v>0</v>
      </c>
      <c r="D2" s="2" t="s">
        <v>1</v>
      </c>
      <c r="E2" s="15" t="s">
        <v>240</v>
      </c>
      <c r="F2" s="2" t="s">
        <v>3</v>
      </c>
      <c r="G2" s="2" t="s">
        <v>4</v>
      </c>
      <c r="H2" s="2" t="s">
        <v>5</v>
      </c>
      <c r="I2" s="2" t="s">
        <v>6</v>
      </c>
    </row>
    <row r="3" spans="1:9" ht="15.75" x14ac:dyDescent="0.35">
      <c r="A3" s="20" t="s">
        <v>165</v>
      </c>
      <c r="B3" s="17" t="s">
        <v>242</v>
      </c>
      <c r="C3" s="17" t="s">
        <v>166</v>
      </c>
      <c r="D3" s="17" t="s">
        <v>226</v>
      </c>
      <c r="E3" s="17" t="s">
        <v>233</v>
      </c>
      <c r="F3" s="3">
        <v>282</v>
      </c>
      <c r="G3" s="3">
        <v>0</v>
      </c>
      <c r="H3" s="3">
        <v>282</v>
      </c>
      <c r="I3" s="18" t="s">
        <v>10</v>
      </c>
    </row>
    <row r="4" spans="1:9" ht="15.75" x14ac:dyDescent="0.35">
      <c r="A4" s="20" t="s">
        <v>165</v>
      </c>
      <c r="B4" s="17" t="s">
        <v>244</v>
      </c>
      <c r="C4" s="17" t="s">
        <v>166</v>
      </c>
      <c r="D4" s="17" t="s">
        <v>60</v>
      </c>
      <c r="E4" s="17" t="s">
        <v>233</v>
      </c>
      <c r="F4" s="3">
        <v>234</v>
      </c>
      <c r="G4" s="3">
        <v>0</v>
      </c>
      <c r="H4" s="3">
        <v>234</v>
      </c>
      <c r="I4" s="18" t="s">
        <v>10</v>
      </c>
    </row>
    <row r="5" spans="1:9" ht="15.75" x14ac:dyDescent="0.35">
      <c r="A5" s="20" t="s">
        <v>165</v>
      </c>
      <c r="B5" s="17" t="s">
        <v>245</v>
      </c>
      <c r="C5" s="17" t="s">
        <v>166</v>
      </c>
      <c r="D5" s="17" t="s">
        <v>23</v>
      </c>
      <c r="E5" s="17" t="s">
        <v>233</v>
      </c>
      <c r="F5" s="3">
        <v>281</v>
      </c>
      <c r="G5" s="3">
        <v>0</v>
      </c>
      <c r="H5" s="3">
        <v>281</v>
      </c>
      <c r="I5" s="18" t="s">
        <v>10</v>
      </c>
    </row>
    <row r="6" spans="1:9" ht="15.75" x14ac:dyDescent="0.35">
      <c r="A6" s="20" t="s">
        <v>167</v>
      </c>
      <c r="B6" s="17"/>
      <c r="C6" s="17" t="s">
        <v>168</v>
      </c>
      <c r="D6" s="17" t="s">
        <v>169</v>
      </c>
      <c r="E6" s="17" t="s">
        <v>228</v>
      </c>
      <c r="F6" s="3">
        <v>262</v>
      </c>
      <c r="G6" s="3">
        <v>0</v>
      </c>
      <c r="H6" s="3">
        <v>262</v>
      </c>
      <c r="I6" s="18" t="s">
        <v>10</v>
      </c>
    </row>
    <row r="7" spans="1:9" ht="15.75" x14ac:dyDescent="0.35">
      <c r="A7" s="20" t="s">
        <v>174</v>
      </c>
      <c r="B7" s="17" t="s">
        <v>242</v>
      </c>
      <c r="C7" s="17" t="s">
        <v>175</v>
      </c>
      <c r="D7" s="17" t="s">
        <v>176</v>
      </c>
      <c r="E7" s="17" t="s">
        <v>233</v>
      </c>
      <c r="F7" s="3">
        <v>234</v>
      </c>
      <c r="G7" s="3">
        <v>0</v>
      </c>
      <c r="H7" s="3">
        <v>234</v>
      </c>
      <c r="I7" s="18" t="s">
        <v>10</v>
      </c>
    </row>
    <row r="8" spans="1:9" ht="15.75" x14ac:dyDescent="0.35">
      <c r="A8" s="20" t="s">
        <v>174</v>
      </c>
      <c r="B8" s="17" t="s">
        <v>244</v>
      </c>
      <c r="C8" s="17" t="s">
        <v>175</v>
      </c>
      <c r="D8" s="17" t="s">
        <v>60</v>
      </c>
      <c r="E8" s="17" t="s">
        <v>233</v>
      </c>
      <c r="F8" s="3">
        <v>234</v>
      </c>
      <c r="G8" s="3">
        <v>0</v>
      </c>
      <c r="H8" s="3">
        <v>234</v>
      </c>
      <c r="I8" s="18" t="s">
        <v>10</v>
      </c>
    </row>
    <row r="9" spans="1:9" ht="15" x14ac:dyDescent="0.35">
      <c r="A9" s="20" t="s">
        <v>177</v>
      </c>
      <c r="B9" s="17" t="s">
        <v>242</v>
      </c>
      <c r="C9" s="17" t="s">
        <v>178</v>
      </c>
      <c r="D9" s="17" t="s">
        <v>36</v>
      </c>
      <c r="E9" s="17" t="s">
        <v>238</v>
      </c>
      <c r="F9" s="3">
        <v>282</v>
      </c>
      <c r="G9" s="3">
        <v>0</v>
      </c>
      <c r="H9" s="3">
        <v>282</v>
      </c>
      <c r="I9" s="17" t="s">
        <v>135</v>
      </c>
    </row>
    <row r="10" spans="1:9" ht="15" x14ac:dyDescent="0.35">
      <c r="A10" s="20" t="s">
        <v>177</v>
      </c>
      <c r="B10" s="17" t="s">
        <v>244</v>
      </c>
      <c r="C10" s="17" t="s">
        <v>178</v>
      </c>
      <c r="D10" s="17" t="s">
        <v>69</v>
      </c>
      <c r="E10" s="17" t="s">
        <v>238</v>
      </c>
      <c r="F10" s="3">
        <v>234</v>
      </c>
      <c r="G10" s="3">
        <v>0</v>
      </c>
      <c r="H10" s="3">
        <v>234</v>
      </c>
      <c r="I10" s="17" t="s">
        <v>135</v>
      </c>
    </row>
    <row r="11" spans="1:9" ht="15" x14ac:dyDescent="0.35">
      <c r="A11" s="20" t="s">
        <v>177</v>
      </c>
      <c r="B11" s="17" t="s">
        <v>245</v>
      </c>
      <c r="C11" s="17" t="s">
        <v>178</v>
      </c>
      <c r="D11" s="17" t="s">
        <v>60</v>
      </c>
      <c r="E11" s="17" t="s">
        <v>238</v>
      </c>
      <c r="F11" s="3">
        <v>234</v>
      </c>
      <c r="G11" s="3">
        <v>0</v>
      </c>
      <c r="H11" s="3">
        <v>234</v>
      </c>
      <c r="I11" s="17" t="s">
        <v>135</v>
      </c>
    </row>
    <row r="12" spans="1:9" ht="15" x14ac:dyDescent="0.35">
      <c r="A12" s="20" t="s">
        <v>179</v>
      </c>
      <c r="B12" s="17"/>
      <c r="C12" s="17" t="s">
        <v>180</v>
      </c>
      <c r="D12" s="17" t="s">
        <v>16</v>
      </c>
      <c r="E12" s="17" t="s">
        <v>238</v>
      </c>
      <c r="F12" s="3">
        <v>282</v>
      </c>
      <c r="G12" s="3">
        <v>0</v>
      </c>
      <c r="H12" s="3">
        <v>282</v>
      </c>
      <c r="I12" s="17" t="s">
        <v>10</v>
      </c>
    </row>
    <row r="13" spans="1:9" ht="15" x14ac:dyDescent="0.35">
      <c r="A13" s="20" t="s">
        <v>181</v>
      </c>
      <c r="B13" s="17" t="s">
        <v>242</v>
      </c>
      <c r="C13" s="17" t="s">
        <v>182</v>
      </c>
      <c r="D13" s="17" t="s">
        <v>16</v>
      </c>
      <c r="E13" s="17" t="s">
        <v>230</v>
      </c>
      <c r="F13" s="3">
        <v>282</v>
      </c>
      <c r="G13" s="3">
        <v>0</v>
      </c>
      <c r="H13" s="3">
        <v>282</v>
      </c>
      <c r="I13" s="17" t="s">
        <v>183</v>
      </c>
    </row>
    <row r="14" spans="1:9" ht="15" x14ac:dyDescent="0.35">
      <c r="A14" s="20" t="s">
        <v>181</v>
      </c>
      <c r="B14" s="17" t="s">
        <v>244</v>
      </c>
      <c r="C14" s="17" t="s">
        <v>182</v>
      </c>
      <c r="D14" s="17" t="s">
        <v>70</v>
      </c>
      <c r="E14" s="17" t="s">
        <v>230</v>
      </c>
      <c r="F14" s="3">
        <v>634</v>
      </c>
      <c r="G14" s="3">
        <v>0</v>
      </c>
      <c r="H14" s="3">
        <v>634</v>
      </c>
      <c r="I14" s="17" t="s">
        <v>183</v>
      </c>
    </row>
  </sheetData>
  <mergeCells count="1">
    <mergeCell ref="A1:I1"/>
  </mergeCells>
  <printOptions gridLines="1"/>
  <pageMargins left="0.45" right="0" top="0.5" bottom="0.2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Search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Sharon Settlemyer</cp:lastModifiedBy>
  <cp:lastPrinted>2023-08-15T17:47:22Z</cp:lastPrinted>
  <dcterms:created xsi:type="dcterms:W3CDTF">2023-07-27T18:53:41Z</dcterms:created>
  <dcterms:modified xsi:type="dcterms:W3CDTF">2023-08-15T20:39:48Z</dcterms:modified>
</cp:coreProperties>
</file>